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.khodabandeh\Desktop\برنامه عملیاتی اختصاصی\"/>
    </mc:Choice>
  </mc:AlternateContent>
  <xr:revisionPtr revIDLastSave="0" documentId="13_ncr:1_{85FF0F13-749F-48BA-8D7D-173472B54BE4}" xr6:coauthVersionLast="45" xr6:coauthVersionMax="45" xr10:uidLastSave="{00000000-0000-0000-0000-000000000000}"/>
  <bookViews>
    <workbookView xWindow="-120" yWindow="-120" windowWidth="15600" windowHeight="11160" tabRatio="714" activeTab="3" xr2:uid="{00000000-000D-0000-FFFF-FFFF00000000}"/>
  </bookViews>
  <sheets>
    <sheet name="اطلاع رسانی" sheetId="18" r:id="rId1"/>
    <sheet name="رشد" sheetId="14" r:id="rId2"/>
    <sheet name="توسعه فناوری" sheetId="20" r:id="rId3"/>
    <sheet name="توسعه تحقیقات " sheetId="19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9" l="1"/>
  <c r="D43" i="19"/>
  <c r="C43" i="19"/>
  <c r="A43" i="19"/>
</calcChain>
</file>

<file path=xl/sharedStrings.xml><?xml version="1.0" encoding="utf-8"?>
<sst xmlns="http://schemas.openxmlformats.org/spreadsheetml/2006/main" count="667" uniqueCount="387">
  <si>
    <t xml:space="preserve"> فعاليت </t>
  </si>
  <si>
    <t>اهداف کلان</t>
  </si>
  <si>
    <t>اهداف کمی</t>
  </si>
  <si>
    <t>دستیابی به توسعه علوم و فناوری های نوین و نافع ،متناسب با اولویتها ، نیازها و مزیت های نسبی کشور و انتشار و به کارگیری آنها در نهادهای مختلف آموزشی ، صنعتی و خدماتی به ویژه نظام سلامت</t>
  </si>
  <si>
    <t xml:space="preserve">آموزش و توانمندسازی اعضای هیئت علمی و پژوهشگران در زمینه سامانه ها و منابع الکترونیک </t>
  </si>
  <si>
    <t>شناسایی افراد 10 درصد برتر کشور بر اساس رشته در اسکاپوس(10 نفر)</t>
  </si>
  <si>
    <t>ارزشیابی و ارتقاء اداره علم سنجی دانشگاه</t>
  </si>
  <si>
    <t>تکمیل پروفایلهای اعضای هیئت علمی با حضور در مراکز طبق برنامه زمان بندی</t>
  </si>
  <si>
    <t>ارزشیابی و نظارت بر کتابخانه های اقماری و شناسایی مشکلات مربوط به کتابخانه (نیرو منابع تجهیزات...)</t>
  </si>
  <si>
    <t>تدوین برنامه زمان بندی بازدید از کتابخانه ها</t>
  </si>
  <si>
    <t xml:space="preserve">تهیه و تدوین چک لیست جهت بازدید </t>
  </si>
  <si>
    <t xml:space="preserve">انجام بازدید ها و بررسی موارد چک لیست </t>
  </si>
  <si>
    <t>بهینه سازی فضای کتابخانه ها</t>
  </si>
  <si>
    <t xml:space="preserve">درج تازه های کتب به صورت تصویر جلد کتب در ورودی کتابخانه ها </t>
  </si>
  <si>
    <t>زیبا سازی محیط کتابخانه ها با گلهای طبیعی</t>
  </si>
  <si>
    <t xml:space="preserve">تامین منابع کتابخانه های دانشگاه </t>
  </si>
  <si>
    <t>نیاز سنجی از کتابخانه های اقماری</t>
  </si>
  <si>
    <t>مکاتبه با توسعه جهت تخصیص بودجه</t>
  </si>
  <si>
    <t>انتخاب کارگزار و انجام خرید</t>
  </si>
  <si>
    <t>حمایت از محققان دارای همکاری بین المللی  در قالب آیین نامه گرنت و حق التحقیق</t>
  </si>
  <si>
    <t>:  نیازسنجی آموزشی، اطلاع رسانی دوره ها و برنامه ریزی جهت برگزاری کارگاه (زمان مکان مدرس)</t>
  </si>
  <si>
    <t>برگزاری کارگاه و صدور گواهی</t>
  </si>
  <si>
    <t xml:space="preserve">آپدیت دوره ای پروفایلهای اعضای هیات علمی </t>
  </si>
  <si>
    <t>تسهیل و جهت دهی به همکاری های بین بخشی در دانشگاه</t>
  </si>
  <si>
    <t>تسهیل و جهت دهی همکاری بین مراکز تحقیقاتی دانشگاه و همکاری بین مراکز توسعه تحقیقات بالینی بیمارستانها</t>
  </si>
  <si>
    <t>پیشنهاد اضافه کردن گرنت تشویقی به آیین نامه گرنت جهت بالا بردن انگیزه نگارش مقاله(تشویقی برای اولین و دومین مقاله اسکاپوس شخص)</t>
  </si>
  <si>
    <t>تشویق از پایان نامه هایی که به صورت مقاله استخراج شوند</t>
  </si>
  <si>
    <t xml:space="preserve">تسهیل و ترغیب هیات علمی برای استفاده از داده های رجیستری برای ارائه طرح های تحقیقاتی </t>
  </si>
  <si>
    <t xml:space="preserve">شاخص </t>
  </si>
  <si>
    <t xml:space="preserve">تعداد اعضای هیات علمی با صفر و یک مقاله </t>
  </si>
  <si>
    <t xml:space="preserve"> اطلاع رسانی نتایج طرح های خاتمه یافته به ذینفعان </t>
  </si>
  <si>
    <t>برگزاری نشست خبری با حضور رسانه ها و ذی نفعان</t>
  </si>
  <si>
    <t>تهیه کلیپ یا پادکست در حضور مجریان طرح های خاتمه یافته</t>
  </si>
  <si>
    <t>ارائه اخبار مربوط به طرح های خاتمه یافته</t>
  </si>
  <si>
    <t>بارگزاری اخبار در سامانه انتشار نتایج و اخبار پژوهش های سلامت به آدرس: news.research.ac.ir</t>
  </si>
  <si>
    <t>ثبت نام و انجام مراحل شرکت در رتبه بندی</t>
  </si>
  <si>
    <t>رتبه دانشگاه در نظام های رتبه بندی</t>
  </si>
  <si>
    <t>ا. اطلاع از شرایط ثبت نام در رتبه بندی و اقدام به ثبت نام2. جمع اوری اطلاعات و انتقال اطلاعات به نظام و پیگیری های لازم</t>
  </si>
  <si>
    <t>افزایش تعداد و میزان استفاده از منابع علمی و پایگاههای اطلاعاتی معتبر</t>
  </si>
  <si>
    <t>تعداد کتابهای چاپی موجود در کتابخانه ها</t>
  </si>
  <si>
    <t>حمایت از مجلات دانشگاه</t>
  </si>
  <si>
    <t>استانداردسازی و به روز نگهداشتن مجلات</t>
  </si>
  <si>
    <t>مکاتبه و درخواست همکاری بیشتر در زمینه پرداخت هزینه های مربوط به مجلات از قبیل صفحه آرایی، اخذ کد do، پشتیبانی نرم افزار و ...</t>
  </si>
  <si>
    <t>تشکیل مستمر جلسات هیأت تحریریه</t>
  </si>
  <si>
    <t>شناسایی چالش ها و راهکارهای در خصوص هیأت تحریریه بر اساس استانداردهای وزارت بهداشت</t>
  </si>
  <si>
    <t>به روز نگهداشتن شماره های مجلات</t>
  </si>
  <si>
    <t>به روزرسانی وب سایت مجلات مطابق با استانداردهای تعریف شده</t>
  </si>
  <si>
    <t>تغییر نرم افزار پشتیبان وب سایت مجلات بر اساس نیاز و در راستای سیاست های ابلاغی وزارت بهداشت</t>
  </si>
  <si>
    <t>تعداد مجلات به روز شده</t>
  </si>
  <si>
    <t xml:space="preserve">رصد و تشویق مقالات بین المللی </t>
  </si>
  <si>
    <t xml:space="preserve">تقویت زبان انگلیسی به عنوان ابزار مهم برای ارتباط بین المللی  </t>
  </si>
  <si>
    <t xml:space="preserve">نشست های درون و برون دانشگاهی جهت برگزاری همایش ها و کنگره های منطقه ای و بین المللی </t>
  </si>
  <si>
    <t>تعداد اعضای هیئت علمی با شاخص H بالای 30.---تعداد کل استنادات مقالات نمایه شده در Scpus--شاخص  اچ پنج ساله--تعداد مقالات نمایه شده در Scopus- نسبت تعداد مقاله به هیئت علمی -</t>
  </si>
  <si>
    <t xml:space="preserve"> افزایش تعداد مقالات با همکاری بین المللی</t>
  </si>
  <si>
    <t xml:space="preserve">جذب گرنت های پژوهشی بین المللی </t>
  </si>
  <si>
    <t>بازنگری آیین نامه های درون دانشگاهی به منظور تشویق اعضای هیات علمی برای جذب گرنت های تحقیقاتی از نهادهای منطقه ای و بین المللی</t>
  </si>
  <si>
    <t>گسترش همکاری مراکز تحقیقاتی با مراکز و سازمان های بین المللی</t>
  </si>
  <si>
    <t>شناسایی نیازهای پژوهشی در منطقه و برنامه ریزی برای تغذیه این نیازها</t>
  </si>
  <si>
    <t xml:space="preserve">راه اندازی پروفایل در شبکه اجتماعی علمی لینکدین و معرفی پتانسیل ها، دستاوردها، محصولات و خدمات دانش بنیان دانشگاه علوم پزشکی البرز به مراکز علمی خارج کشور </t>
  </si>
  <si>
    <t>گسترش همکاری های بین المللی شرکت های دانش بنیان</t>
  </si>
  <si>
    <t>جلب مشارکت محققان ایرانی مقیم خارج</t>
  </si>
  <si>
    <t xml:space="preserve">استفاده از ظرفیت های اساتید یا دانشجویان ایرانی مقیم خارج از کشور برای برگزاری کارگاههای توانمندسازی در راستای بین المللی سازی تحقیقات و فناوری  </t>
  </si>
  <si>
    <t>فراهم کردن زیرساختهای دانشگاه و حمایت از اعضای هیات علمی و دانشجویان تحصیلات تکمیلی برای فرصتهای مطالعاتی، فلوشیپ و پسادکترا و شرکت در کنگره های بین المللی</t>
  </si>
  <si>
    <t>تعداد مقالات نمایه شده در اسکوپوس و تعداد کل استنادات مقالات نمایه شده در اسکوپوس --نسبت مقاله به هیات علمی شاغل</t>
  </si>
  <si>
    <t>تغییر نرم افزار پورتال دانشگاه، رعایت قوانین سئو در طراحی و بارگزاری داده ها و تعامل و تبادل لینک بیشتر با سازمانها</t>
  </si>
  <si>
    <t>رتبه جهانی دانشگاه در نظام رتبه بندی Webometric</t>
  </si>
  <si>
    <t xml:space="preserve">ارتقا رتبه وبومتریکس دانشگاه </t>
  </si>
  <si>
    <t>برنامه
(منطبق بر اسناد بالادستی و در راستای شعار سال)</t>
  </si>
  <si>
    <t>شاخص</t>
  </si>
  <si>
    <t>ارتقا کمی و کیفی پزوهش های کاربردی و بنیادی در راستای پاسخگویی به نیازهای جامعه در راستای سلامت و ارتقا عدالت پژوهشی</t>
  </si>
  <si>
    <t>توانمندسازی پژوهشگران، اعضای هیئت علمی و دانشجویان</t>
  </si>
  <si>
    <t>تعداد کارگاه های برگزار شده</t>
  </si>
  <si>
    <t>برگزاری کارگاه آموزش پژوهشیار</t>
  </si>
  <si>
    <t>افزایش توانمندسازی  اعضای هیئت علمی در سامانه ثبت</t>
  </si>
  <si>
    <t>کارگاه های علمی و توانمندسازی بین دانشگاهی و ملی حوزه تحقیقات</t>
  </si>
  <si>
    <t>برگزاری کارگاه توانمندسازی پژوهشی بین دانشگاهی</t>
  </si>
  <si>
    <t>توسعه ظرفیت مطالعات بزرگ ملی و منطقه‌ای، نوآوری در تولید علم نافع و تحقق مرجعیت علمی</t>
  </si>
  <si>
    <t>ارتقا شاخص ثبت بیماری و پیامد های سلامت در دانشگاه</t>
  </si>
  <si>
    <t>تعداد برنامه های ثبت بیماری و پیلمدهای سلامت فعال</t>
  </si>
  <si>
    <t>افزایش طرح های پژوهشی ملی و فرادانشگاهی در حوزه علوم پزشکی</t>
  </si>
  <si>
    <t>تعداد واحد های توسعه تحقیقات بالینی</t>
  </si>
  <si>
    <t>انجام مکاتبات  وبرگزاری جلسات توجیهی  در ارتباط با دستورالعمل واحدهای توسعه تحقیقات بالینی</t>
  </si>
  <si>
    <t>ارسال و پایش اطلاعات  فعالیتهای واحد های توسعه به وزارت متبوع</t>
  </si>
  <si>
    <t>برنامه ریزی جهت انجام  ارزشیابی فعالیتهای  مراکز تحقیقاتی دانشگاه</t>
  </si>
  <si>
    <t xml:space="preserve">برگزاری جلسات توجیهی در ارتباط با ارزشیابی مراکز تحقیقاتی  </t>
  </si>
  <si>
    <t>بارگذاری اطلاعات در سامانه وزارت متبوع</t>
  </si>
  <si>
    <t>برنامه ریزی جهت انجام  ارزشیابی فعالیتهای  دانشگاه علوم پزشکی البرز</t>
  </si>
  <si>
    <t>برگزاری جلسات توجیهی در ارتباط با ارزشیابی فعالیتهای دانشگاه</t>
  </si>
  <si>
    <t>تعداد مراکز تحقیقاتی دارای موافقت قطعی</t>
  </si>
  <si>
    <t>برگزاری جلسات آموزشی جهت  تکمیل مستندات جهت کارشناسان و اعضا هیات علمی  مراکز تحقیقات</t>
  </si>
  <si>
    <t>افزایش دسترسی دانشجویان به منابع و امکانات</t>
  </si>
  <si>
    <t>تعداد طرح های تحقیقاتی و فناورانه مصوب کمیته تحقیقات دانشجویی</t>
  </si>
  <si>
    <t>تقویت زیر ساخت های تحقیقاتی در دانشگاه</t>
  </si>
  <si>
    <t>افزایش دسترسی محققین به تجهیزات آزمایشگاهی به میزان 50درصد</t>
  </si>
  <si>
    <t>تقویت زیر ساخت آزمایشگاهی</t>
  </si>
  <si>
    <t>تجهیز آزمایشگاه جامع (خرید 3 دستگاه انکوباتور CO2 ، خشک کن انجمادی، وسترن بلات)</t>
  </si>
  <si>
    <t>عقد تفاهم نامه با آزمایشگاه های استان</t>
  </si>
  <si>
    <t>گرفتن عنوان آزمایشگاه همکار معاونت غذاودارو</t>
  </si>
  <si>
    <t>عضویت در شبکه آزمایشگاهی وزارت بهداشت</t>
  </si>
  <si>
    <t>تعداد دانشجویان PhD by research</t>
  </si>
  <si>
    <t>فراخوان جذب دانشجویان دکترای پژوهش محور در شش ماهه اول/دوم و اطلاع رسانی در وب سایت دانشگاه</t>
  </si>
  <si>
    <t>جذب دانشجوی دکترای پژوهش محور در مراکز تحقیقاتی مصوب</t>
  </si>
  <si>
    <t>پایش فعالیت پذیرفته شدگان در شش ماهه اول/دوم</t>
  </si>
  <si>
    <t>جذب  سه سرباز نخبه</t>
  </si>
  <si>
    <t>فراخوان جذب سرباز نخبه در شش ماهه اول/دوم و اطلاع رسانی در وب سایت دانشگاه</t>
  </si>
  <si>
    <t>تعداد سرباز نخبه</t>
  </si>
  <si>
    <t>جذب سرباز نخبه در مراکز تحقیقاتی مصوب</t>
  </si>
  <si>
    <t>جذب سه  دستیار پژوهش در مراکز تحقیقاتی مصوب</t>
  </si>
  <si>
    <t>تعداد دستیار پژوهش</t>
  </si>
  <si>
    <t>فراخوان جذب دستیار پژوهشی در شش ماهه اول/دوم و اطلاع رسانی در وب سایت دانشگاه</t>
  </si>
  <si>
    <t>جذب دستیار پژوهشی در مراکز تحقیقاتی مصوب</t>
  </si>
  <si>
    <t>افزايش پژوهش های بین المللی حوزه سلامت نسبت به کل پژوهش های سلامت</t>
  </si>
  <si>
    <t>برنامه تشویقی و تخصیص امتیاز مازاد برای محققین دارای طرح های بین المللی در ارزشیابی سالیانه</t>
  </si>
  <si>
    <t xml:space="preserve">بروز رسانی شیوه نامه گرنت </t>
  </si>
  <si>
    <t xml:space="preserve"> تخصیص امتیاز  برای طرح های بین المللی</t>
  </si>
  <si>
    <t xml:space="preserve"> برنام ریزی جهت طرح های تحقیقاتی مشترک با صنایع و سایر ارگان های اجرایی</t>
  </si>
  <si>
    <t>برنامه ریزی جهت برگزاری جلسات با پژوهشکده ها و دانشگاه های کشور و اتاق بازرگانی  جهت جلب کمک و همکاری در زمینه طرح های بین المللی</t>
  </si>
  <si>
    <t>تدوین آیین نامه حمایت از طرح های   ارتباط با صنعت</t>
  </si>
  <si>
    <t>انجام پژوهش های اثرگذار در حوزه سلامت</t>
  </si>
  <si>
    <t>برنامه ریزی در خصوص توانمندسازی اعضای هیات علمی جهت انجام طرح های اثرگذار</t>
  </si>
  <si>
    <t>تعداد طرح های اثرگذار تایید شده</t>
  </si>
  <si>
    <t>نسبت طرح های اثرگذار به طرح های ماموریت گرا-پاسخگو و مساله محور (1%)</t>
  </si>
  <si>
    <t>اختصاص گرنت ویژه پژوهشی به اعضای هیات علمی درصورت داشتن طرح اثرگذار</t>
  </si>
  <si>
    <t>ارتقا کمی و کیفی پژوهش‌های کاربردی و بنیادی در ‏راستای پاسخگوئی به نیازهای جامعه در عرصه سلامت و ارتقاء عدالت پژوهشی</t>
  </si>
  <si>
    <t>انجام 10 برنامه آموزشی جهت توانمندسازی پژوهشگران حوزه تحقیقات علوم پزشکی در سال 1403</t>
  </si>
  <si>
    <t>توانمندسازی پژوهشگران جهت رعایت معیارهای اخلاقی در انجام پژوهش ها</t>
  </si>
  <si>
    <t>درصد تحقق هدف تعیین شده در راستای توانمندسازی در حیطه اخلاق</t>
  </si>
  <si>
    <t xml:space="preserve">برگزاری کارگاه آموزشی اخلاق در انتشار آثار پژوهشی </t>
  </si>
  <si>
    <t>برگزاری کارگاه های آموزشی اخلاق درکار با حیوانات آزمایشگاهی</t>
  </si>
  <si>
    <t>برگزاری کارگاه های آموزشی اخلاق درفناوری های نوین</t>
  </si>
  <si>
    <t>برگزاری کارگاه های آموزشی اخلاق در کارآزمایی بالینی</t>
  </si>
  <si>
    <t>مکاتبه با دانشکده ها برای تعیین زمان برگزاری کارگاه های اخلاق در پژوهش</t>
  </si>
  <si>
    <t>ارتقای سلامت تحقیقات علوم پزشکی و پیشگیری از بروز سوء رفتارهای پژوهشی به میزان 10% نسبت به سال 1402</t>
  </si>
  <si>
    <t>برنامه ریزی جهت نظارت اخلاقی بر پژوهش های زیست پزشکی</t>
  </si>
  <si>
    <t>تعداد کد اخلاق صادر شده</t>
  </si>
  <si>
    <t>نظارت و ارزیابی روند کارآزمایی‌ بالینی، فناورانه و دانش بنیان، طرح های حیوانی و یا مطالعات انساني بدون مداخله در دست اجرا</t>
  </si>
  <si>
    <t>صدور ابلاغ جهت نظارت و تعیین طرح های منتخب توسط کارگروه اخلاق در پژوهش دانشگاه</t>
  </si>
  <si>
    <t>برنامه ریزی جهت بررسی تخلفات پژوهشی</t>
  </si>
  <si>
    <t>تعداد مقالات ابطال شده</t>
  </si>
  <si>
    <t>تهیه گزارش مقالات ابطال شده از درگاه ریترکتد واچ سه ماهه اول سال 1403</t>
  </si>
  <si>
    <t>تهیه گزارش مقالات ابطال شده از درگاه ریترکتد واچ سه ماهه دوم سال 1403</t>
  </si>
  <si>
    <t>تهیه گزارش مقالات ابطال شده از درگاه ریترکتد واچ سه ماهه سوم سال 1403</t>
  </si>
  <si>
    <t>تهیه گزارش مقالات ابطال شده از درگاه ریترکتد واچ سه ماهه چهارم سال 1403</t>
  </si>
  <si>
    <t>برگزاری شورای کمیته تخصصی در کار با حیوانات آزمایشگاهی</t>
  </si>
  <si>
    <t>تعداد کمیته تخصصی  زیرمجموعه کارگروه اصلی اخلاق در پژوهش</t>
  </si>
  <si>
    <t>برگزاری مستمر جلسات کمیته</t>
  </si>
  <si>
    <t>تنظیم صورتجلسات کمیته تخصصی</t>
  </si>
  <si>
    <t>تعدادشرکت های مستقر در مرکز رشد</t>
  </si>
  <si>
    <t>استقرار شرکت ها از بیرون دانشگاه</t>
  </si>
  <si>
    <t>استقرار شرکتهای تاسیس شده اعضای هیات علمی و دانشجویان دانشگاه و کارکنان دانشگاه</t>
  </si>
  <si>
    <t>تعداد شرکت های دانش بنیان  حوزه سلامت</t>
  </si>
  <si>
    <t>استقرار شرکتهای دانش بنیان</t>
  </si>
  <si>
    <t>تعداد واحدهای فناور مستقر در مرکز دانشگاه</t>
  </si>
  <si>
    <t>استقرار استارت آپ و هسته های فناور</t>
  </si>
  <si>
    <t>مساحت امکان با کاربری فناوری سلامت(متر مربع)</t>
  </si>
  <si>
    <t>تامین فضای فیزیکی آزمایشگاهی</t>
  </si>
  <si>
    <t>تامین  فضای فیزیکی کارگاهی</t>
  </si>
  <si>
    <t>تعداد اتاق تمیز</t>
  </si>
  <si>
    <t>راه اندازی اتاق تمیز در اختیار مرکز رشد</t>
  </si>
  <si>
    <t>تعداد رویدادهای برگزار شده</t>
  </si>
  <si>
    <t>جذب بودجه جهت  برگزاری رویداد فناورانه</t>
  </si>
  <si>
    <t>اعلام فراخوان به کلیه واحدهای دانشگاه جهت شرکت فناوران و اساتید و دانشجویان فعال حوزه فناوری</t>
  </si>
  <si>
    <t>ادااره و ایجاد غرفه در نمایشگاههای داخلی، ملی و منطقه ای</t>
  </si>
  <si>
    <t>ثبت اطلاعات شرکت های متقاضی  جهت حضور  در نمایشگاه /جشنواره/ فن بازار</t>
  </si>
  <si>
    <t>برگزاری رویداد های مشترک با پارک علو و فناوری و سایر دانشگاه های کشور</t>
  </si>
  <si>
    <t>برگزاری نمایشگاه استانی هفته پژوهش</t>
  </si>
  <si>
    <t>تعدا افراد فناور حوزه سلامت</t>
  </si>
  <si>
    <t>برنامه اطلاع رسانی رادیویی تلویزیونی</t>
  </si>
  <si>
    <t>درست کردن فیلم کوتاه  یا پادکست جهت نمایش  فعالیت های  شرکت های فناور</t>
  </si>
  <si>
    <t xml:space="preserve">تعداد شرکت های مستقر در مراکز رشد، </t>
  </si>
  <si>
    <t>احصا برنامه عملیاتی از مراکز</t>
  </si>
  <si>
    <t>دعوت از مسئولین مراکز جهت شرکت در شوراها به صورت دوره ای</t>
  </si>
  <si>
    <t xml:space="preserve">ارزیابی  فعالیت مراکز رشد اقماری هر 6 ماه </t>
  </si>
  <si>
    <t xml:space="preserve">ارسال تقویم شورا به کلیه واحدهای تابعه </t>
  </si>
  <si>
    <t>تعداد مراکز نوآوری سلامت</t>
  </si>
  <si>
    <t>اخذ مجوز راه اندازی مرکز دارویی از وزارت تابعه</t>
  </si>
  <si>
    <t>تامین فضای فیزیکی مناسب</t>
  </si>
  <si>
    <t>تامین نیروی انسانی</t>
  </si>
  <si>
    <t>ارزیابی فعالیت مرکز رشد اقماری هر 6 ماه</t>
  </si>
  <si>
    <t>تعداد مجوزهای اخد شده-تعداد نمونه اولیه تولید شده-تعداد محصولات تجاری سازی شده</t>
  </si>
  <si>
    <t>کمک به اخذ مجوزها در زمینه دارویی،تجهیزات پزشکی ،آرایشی و بهداشتی</t>
  </si>
  <si>
    <t>ارائه خدمات مشاوره ای در زمینه های مختلف تجاری سازی، توسعه بازارکار، تامین مالی و سایر زمینه های مشاوره و کسب و کار</t>
  </si>
  <si>
    <t>تعداد محصولات تجاری سازی شده</t>
  </si>
  <si>
    <t>برگزاری رویداد/جلسات  سرمایه گذاری با هدف جذب سرمایه گذار برای واحدهای متقاضی برحسب تقاضا</t>
  </si>
  <si>
    <t>معرفی فناوران به صندوق پژوهش و فناوری استان البرز</t>
  </si>
  <si>
    <t>کمک بلا  عوض به فناوران و شرکتهای دانش بنیان</t>
  </si>
  <si>
    <t xml:space="preserve">کمک به تجاری سازی محصولات </t>
  </si>
  <si>
    <t>افزایش تعداد شرکت کنندگان در کلاس های آموزشی مرکز و سامانه ECPD</t>
  </si>
  <si>
    <t xml:space="preserve">جذب بودجه  جهت برگزاری کلاس های آموزشی </t>
  </si>
  <si>
    <t>احصا لیست کارگاها بر اساس نیاز شرکت ها</t>
  </si>
  <si>
    <t>برگزاری دوره های آموزشی  (اطلاع رسانی/آماده سازی و اجرا)</t>
  </si>
  <si>
    <t>تولید محتوی آموزشی برای اعضای هیات علمی و فناوران</t>
  </si>
  <si>
    <t>تولید محتوی آموزشی برای سامانه آموزش مجازی فناوری</t>
  </si>
  <si>
    <t>تعداد نشست خبری برگزار شده از طرح های تحقیقاتی خاتمه یافته</t>
  </si>
  <si>
    <t>اطلاع رسانی اخبار مربوط به طرح های خاتمه یافته در سایت های معاونت و خبرگزاری ها</t>
  </si>
  <si>
    <t xml:space="preserve">برگزاری جلسات کمیته ترجمان دانش </t>
  </si>
  <si>
    <t>تعداد پیام های پژوهشی منتج از طرح های تحقیقاتی خاتمه یافته، تعداد خلاصه سیاستی منتشر شده از طرح های تحقیقاتی خاتمه یافته و تعداد گایدلاین های بالینی منتج از طرح ها</t>
  </si>
  <si>
    <t>بارگزاری کلیپ در سایت آپارات</t>
  </si>
  <si>
    <t>بارگزاری کلیپ و پادکست در سایت معاونت</t>
  </si>
  <si>
    <t xml:space="preserve">دریافت و ویرایش اخبار سامانه انتشار نتایج و اخبار پژوهش های سلامت </t>
  </si>
  <si>
    <t xml:space="preserve">تعداد مجلات نمایه شده در PubMed ، Scopus و WOS </t>
  </si>
  <si>
    <r>
      <rPr>
        <b/>
        <sz val="16"/>
        <rFont val="B Lotus"/>
        <charset val="178"/>
      </rPr>
      <t xml:space="preserve">برنامه
</t>
    </r>
  </si>
  <si>
    <t xml:space="preserve">اماده شدن مجلات جهت  نمایه شدن در PubMed ، Scopus و ISI web of </t>
  </si>
  <si>
    <t>وضعیت بودجه</t>
  </si>
  <si>
    <t>سند یا اسناد فرادست 
(برای هر یک از برنامه ها، الزاما  به ماده، بند و تبصره قانونی در یک یا چند مورد از قوانین زیر استناد شود.)
(فایل PDF قوانین پیوست نامه ارسال گردیده است)</t>
  </si>
  <si>
    <t>تاريخ شروع فعالیت</t>
  </si>
  <si>
    <t>تاريخ پايان فعالیت</t>
  </si>
  <si>
    <t>دستیابی به فناوری های نوین در علوم پزشکی؛ حمایت از شرکت های دانش بنیان- مراکز رشد و
 نهادینه سازی و توسعه فناوری های سلامت و هدایت طرح های
تحقیقاتی به سمت نیازهای جامعه و خلق ثروت از دانش</t>
  </si>
  <si>
    <t xml:space="preserve">افزایش تعداد شرکت/واحد فناور و شرکت های دانش بنیان مستقر در مرکز رشد </t>
  </si>
  <si>
    <t>توسعه کمی تعداد واحدهای پره استارت آپ. استارت آپ و  شرکت های دانش بنیان مستقر در مرکز رشد</t>
  </si>
  <si>
    <t>1404/01/01</t>
  </si>
  <si>
    <t>1404/12/30</t>
  </si>
  <si>
    <t xml:space="preserve">توسعه فضای فیزیکی در اختیار مرکز </t>
  </si>
  <si>
    <t>افزایش ده درصد فضای فیزیکی در اخیتار مرکز رشد نسبت به سال گذشته</t>
  </si>
  <si>
    <t>افزایش  رویدادهای فناورانه</t>
  </si>
  <si>
    <t>برنامه ریزی جهت شرکت در جشنواره ها و فن بازار…</t>
  </si>
  <si>
    <t xml:space="preserve">ترویج و فرهنگ سازی </t>
  </si>
  <si>
    <t>برنامه ریزی جهت تشویق و ترغیب  انجام فعلیت های فناورانه</t>
  </si>
  <si>
    <t>افزایش فعالیت های مراکز رشد اقماری</t>
  </si>
  <si>
    <t>برنامه ریزی جهت ارتقا و  جهت دهی به فعالیت مراکز</t>
  </si>
  <si>
    <t>1404/06/30</t>
  </si>
  <si>
    <t xml:space="preserve">توسعه مراکز رشد دانشگاه های علوم پزشکی </t>
  </si>
  <si>
    <t>برنامه ریزی جهت راه اندازی مرکز رشد و نوآوری داروسازی</t>
  </si>
  <si>
    <t>برنامه ریزی جهت راه اندازی مرکز رشد اقماری هوش مصنوعی</t>
  </si>
  <si>
    <t>عقد تفاهمنامه دو جانبه بین معاونت و دانشکده  ها</t>
  </si>
  <si>
    <t>افزایش خدمات حمایتی به شرکت های فناور</t>
  </si>
  <si>
    <t xml:space="preserve">برنامه ریزی جهت  ارائه خدمات مشاوره ای به شرکت های فناور </t>
  </si>
  <si>
    <t>برنامه ریزی  جهت حمایت  مالی از شرکت های فناور</t>
  </si>
  <si>
    <t xml:space="preserve">توانمند سازی  فناوران  با برگزاری  دوره های آموزشی </t>
  </si>
  <si>
    <t>تاریخ شروع</t>
  </si>
  <si>
    <t>تاریخ پایان</t>
  </si>
  <si>
    <t>برگزاری 18کارگاه آموزشی جهت توانمند سازی حوزه تحقیقات علوم پزشکی در سال 1404</t>
  </si>
  <si>
    <t>برگزاری6 کارگاه آموزشی روش تحقیق</t>
  </si>
  <si>
    <t>1404/02/01</t>
  </si>
  <si>
    <t>1404/12/21</t>
  </si>
  <si>
    <t>1404/05/01</t>
  </si>
  <si>
    <t>1404/05/30</t>
  </si>
  <si>
    <t>برگزاری 5 کارگاه مدرسه توانمندسازی اعضای هیئت علمی در هفته پژوهش</t>
  </si>
  <si>
    <t>1404/09/01</t>
  </si>
  <si>
    <t>1404/09/30</t>
  </si>
  <si>
    <t>برگزاری 2 کارگاه ثبت بیماری و پیامدهای سلامت</t>
  </si>
  <si>
    <t>1404 /03/01</t>
  </si>
  <si>
    <t>برگزاری 2 وبینار آموزشی طرح های اثرگذار</t>
  </si>
  <si>
    <t>1404/04/01</t>
  </si>
  <si>
    <t>1404/10/30</t>
  </si>
  <si>
    <t>1404/07/01</t>
  </si>
  <si>
    <t>برگزاری کارگاه شبکه سازی در پژوهش</t>
  </si>
  <si>
    <t>1404/11/01</t>
  </si>
  <si>
    <t>1404/11/30</t>
  </si>
  <si>
    <t xml:space="preserve"> برنامه ریزی جهت افزایش تعدادریجستری از21 به23 برنامه </t>
  </si>
  <si>
    <t>پیگیری21تفاهم نامه های انجام شده در خصوص ثبت بیماری و پیامد های سلامت</t>
  </si>
  <si>
    <t>1404/12/01</t>
  </si>
  <si>
    <t>راه اندازی ریجستری جراحی  های کم تهاجمی  ونارسایی زود رس تخمدان</t>
  </si>
  <si>
    <t>1404/03/01</t>
  </si>
  <si>
    <t>برنامه ریزی جهت صدور مجوز یک  واحد توسعه تحقیقات بالینی کوثر</t>
  </si>
  <si>
    <t xml:space="preserve"> نتایج ارزشیابی مراکز تحقیقات در سال 1404</t>
  </si>
  <si>
    <t>1404/08/01</t>
  </si>
  <si>
    <t>نتایج ارزشیابی دانشگاه در سال 1404</t>
  </si>
  <si>
    <t>برنامه ریزی جهت صدور سه مجوز قطعی  برای مراکز تحقیقاتی</t>
  </si>
  <si>
    <t>1404/01/15</t>
  </si>
  <si>
    <t>جمع آوری   و ارسال مستندات جهت مجوز قطعی  سه مرکز تحقیقات پرو بیوتیک و گیاهان دارویی و آریوژن</t>
  </si>
  <si>
    <t xml:space="preserve">ارتقاء توانمندی دانشجویان در زمینه تکنیک های آزمایشگاهی  </t>
  </si>
  <si>
    <t>توسعه توانمندی عملی پژوهشی</t>
  </si>
  <si>
    <t xml:space="preserve">تعداد دانشجویان شرکت کننده در کارگاه های مرتبط </t>
  </si>
  <si>
    <t>برگزاری کارگاه اصول کار با حیوانات آزمایشگاهی در خرداد ماه</t>
  </si>
  <si>
    <t>1404/06/01</t>
  </si>
  <si>
    <t>برگزاری کارگاه آموزش اصول تئوری و عملیReal time PCR در مهرماه</t>
  </si>
  <si>
    <t>1404/07/30</t>
  </si>
  <si>
    <t>برگزاری کارگاه آموزش اصول تئوری و عملی ELISA در دی ماه</t>
  </si>
  <si>
    <t>1404/10/01</t>
  </si>
  <si>
    <t>افزایش تعداد طرح های فناورانه مصوب کمیته تحقیقات و فناوری دانشجویی</t>
  </si>
  <si>
    <t>توسعه پژوهش های محصول محور</t>
  </si>
  <si>
    <t>تعداد طرح های فناورانه و جوایز مرتبط با فناوری در حوزه های مختلف</t>
  </si>
  <si>
    <t>انجام حداقل 2 بازدید در سال از پارک علم و فناوری و کارخانه های تولیدی اطراف</t>
  </si>
  <si>
    <t>برگزاری کارگاه فرصت های موجود در دانشگاه " آشنایی با مفاهیم مرکز رشد، هسته فناور، پروپوزال فناورانه و پتانسیل های موجود"</t>
  </si>
  <si>
    <t>افزایش فضای فیزیکی در دسترس دانشجویان به منظور امکان تبادل نظر و مشاوره های دانشجویی</t>
  </si>
  <si>
    <t>تجهیز و بهره برداری آفیس کمیته تحقیقات دانشجویی در پردیس دانشگاه علوم پزشکی</t>
  </si>
  <si>
    <t>رایزنی با مدیران مختلف پردیس با هدف تسهیل تجهیز فضا</t>
  </si>
  <si>
    <t xml:space="preserve">پیگیری مکاتبات انجام شده جهت تجهیز فضای اختصاص داده شده </t>
  </si>
  <si>
    <t>افزایش تعداد دانشجویان شرکت کننده در کنگره ها و همایش های دانشجویی</t>
  </si>
  <si>
    <t>تعداد دانشجویان شرکت کننده و ارائه دهنده پوستر و مقاله در کارگاه ها و کنگره ها</t>
  </si>
  <si>
    <t>برگزاری دو کارگاه آشنایی با کنگره ها و نحوه نگارش خلاصه مقاله در اردیبهشت ماه به صورت مجازی</t>
  </si>
  <si>
    <t xml:space="preserve">تربیت نیروی انسانی مستعد </t>
  </si>
  <si>
    <t>برگزاری دو کارگاه نحوه سخنرانی علمی و ارائه پوستر در شهریور ماه به صورت مجازی</t>
  </si>
  <si>
    <t>پیگیری دانشجویان دارای طرح خاتمه یافته در سال 1402 و 1403 جهت ارسال خلاصه مقاله</t>
  </si>
  <si>
    <t>برگزاری کارگاه آشنایی با نگارش مقالات مروری در فصل بهار  به صورت حضوری</t>
  </si>
  <si>
    <t>ارتقای توانمند سازی دانشجویان در زمینه برنامه نویسی و هوش مصنوعی</t>
  </si>
  <si>
    <t>تعداد دانشجویان دارای مدرک اتمام دوره های هوش مصنوعی و شرکت کنندگان در رویدادهای مرتبط با هوش مصنوعی</t>
  </si>
  <si>
    <t>برگزاری منظم جلسات اولین دوره برنامه Abzums Ai</t>
  </si>
  <si>
    <t>1403/12/08</t>
  </si>
  <si>
    <t xml:space="preserve">برگزاری هکاتون هوش مصنوعی با همکاری رسانه سلامت هوشمند مدیکس </t>
  </si>
  <si>
    <t>ارتقاء کمی و کیفی طرح های دانشجویی ارائه شده به کمیته تحقیقات دانشجویی و فناوری</t>
  </si>
  <si>
    <t xml:space="preserve">توسعه طرح های تحقیقاتی دانشجویی </t>
  </si>
  <si>
    <t xml:space="preserve">برگزاری جشنواره پروپوزال نویسی </t>
  </si>
  <si>
    <t>برگزاری دوره آموزش مقدمات پژوهش در آذر ماه به صورت حضوری</t>
  </si>
  <si>
    <t xml:space="preserve">برگزاری 6 ژورنال کلاب در سال توسط اعضای ویژه کمیته </t>
  </si>
  <si>
    <t>برگزاری دوره آموزشی سیستماتیک ریویو در مرداد و شهریور ماه</t>
  </si>
  <si>
    <t>برگزاری دوره آموزشی پاییزه آمار کاربردی با نرم افزار Stata و نرم افزار Jamovi</t>
  </si>
  <si>
    <t xml:space="preserve">برگزاری بوتکمپ  زمستانی پژوهشی </t>
  </si>
  <si>
    <t>افزایش کاربردپذیری طرح های تحقیقاتی</t>
  </si>
  <si>
    <t>توسعه آزمایشگاه جامع در قالب شبکه راهبردی آزمایشگاههای دانشگاه</t>
  </si>
  <si>
    <t>فراهم نمودن شرایط دسترسی محققان و  پژوهشگران به استفاده از خدمات آزمایشگاهی</t>
  </si>
  <si>
    <t>پذیرش و جذب دانشجو PhD by research</t>
  </si>
  <si>
    <t>1404/01/02</t>
  </si>
  <si>
    <t>1404/12/02</t>
  </si>
  <si>
    <t>تعداد طرح های مشترک دانشگاه</t>
  </si>
  <si>
    <t>1404/12/29</t>
  </si>
  <si>
    <t>1404/04/29</t>
  </si>
  <si>
    <t>1404/07/29</t>
  </si>
  <si>
    <t>1404/10/29</t>
  </si>
  <si>
    <t xml:space="preserve">افزایش بازده علمی اعضای هیئت علمی و پژوهشگران (افزایش تعداد مقالات نمایه شده در اسکوپوس به میزان 5درصد، افزایش کل استنادات مقالات نمایه ده در اسکوپوس به میزان 3 درصد افزایش H5 Index به میزان 5 درصد،  افزایش تعداد اعضای هیات علمی با شاخص h بالای 30 به میزان 20 درصد، ثابت نگه داشتن نسبت مقاله به هیات علمی شاغل) </t>
  </si>
  <si>
    <t>افزایش پروژه های تحقیقاتی بین المللی (افزایش تعداد مقالات با همکاری بین المللی به میزان 5 درصد)</t>
  </si>
  <si>
    <t>کاهش تعداد اعضای خاموش( کاهش تعداد اعضای هیات علمی با صفر و یک مقاله به میزان 10 درصد)</t>
  </si>
  <si>
    <t xml:space="preserve">افزایش تعداد خبر برگزار شده یا پیام های ترجمان دانش آماده شده به میزان 10% </t>
  </si>
  <si>
    <t>افزایش چاپ کتب با لوگو دانشگاه و  هم چنین نمایه شده در scopus به میزان10%</t>
  </si>
  <si>
    <t>حمایت مالی و معنوی از مولفین</t>
  </si>
  <si>
    <t>تعداد کتب کامل/فصل منتشر شده  با لوگو دانشگاه و نمایه شده در Scopus</t>
  </si>
  <si>
    <t>اطلاع رسانی اهمیت امتیاز چاپ کتب با لوگو دانشگاه و نمایه شده در اسکاپوس</t>
  </si>
  <si>
    <t xml:space="preserve">برگزاری منظم جلسات تالیف و ترجمه </t>
  </si>
  <si>
    <t>شاخص مورد انتظار</t>
  </si>
  <si>
    <t>دستیابی به فناوری های نوین در علوم پزشکی؛ حمایت از شرکت های دانش بنیان، مراکز رشد و پارک‏های علم و فناوری؛ نهادینه سازی و توسعه فناوری های سلامت و هدایت طرح های تحقیقاتی به سمت نیازهای جامعه و خلق ثروت از دانش</t>
  </si>
  <si>
    <t>افزایش 20 درصدی طرح های فناورانه و پایان نامه های محصول محور نسبت به سال قبل</t>
  </si>
  <si>
    <t>حمایت در راستای توسعه فناوری دانشگاه و تحقق دانشگاه نسل سوم</t>
  </si>
  <si>
    <t>تعداد طرح ها و پایان نامه های فناور حوزه سلامت</t>
  </si>
  <si>
    <t>اطلاع رسانی در راستای نیاز های فناورانه وزارت بهداشت و سایر ارگان های برون سازمانی</t>
  </si>
  <si>
    <t>فروردین 1404</t>
  </si>
  <si>
    <t>اسفند 1404</t>
  </si>
  <si>
    <t xml:space="preserve">برگزاری نشست با اعضاء هیات علمی دانشکده ها و واحدهای محیطی برای طرحهای فناورانه  </t>
  </si>
  <si>
    <t>جذب اعتبار از طریق-برگزاری جلسات با مدیران وزارتخانه</t>
  </si>
  <si>
    <t xml:space="preserve"> تکمیل خط تولید دانشکده داروسازی</t>
  </si>
  <si>
    <t>نشست با معاونین دانشگاه جهت تقویت طرحهای بهره ورانه و مرتبط با نظام سلامت</t>
  </si>
  <si>
    <t>برنامه ریزی جهت بازدید از پارک فناوری</t>
  </si>
  <si>
    <t>دریافت اولویت های فناورانه صنعت و معرفی به اعضا هیات علمی و کارکنان دانشگاه</t>
  </si>
  <si>
    <t>مکاتبه با دانشکده ها و مراکز تحقیقاتی جهت انجام طرح های یک درصد</t>
  </si>
  <si>
    <t xml:space="preserve">فراخوان حمایت از طرحهای فناورانه هر سه ماه </t>
  </si>
  <si>
    <t>شناسایی خیرین و جذب حمایت خیرین سلامت جهت بهبود کمی و کیفی طرح های تاثیرگذار</t>
  </si>
  <si>
    <t xml:space="preserve">معرفی پروتوتایپ های فناوری به مرکز رشد به منظور تجاری سازی </t>
  </si>
  <si>
    <t>افزایش جذب اعتبارات فناورانه به میزان 5 درصد نسبت به سال قبل</t>
  </si>
  <si>
    <t>اعتبارات فناورانه جذب شده</t>
  </si>
  <si>
    <t>مبلغ اعتبارات</t>
  </si>
  <si>
    <t>برگزاری جلسات با همکاران وزارتخانه  جهت جذب بودجه از وزارتخانه</t>
  </si>
  <si>
    <t>برگزاری جلسات با مسئولین دانشگاه  جهت جذب بودجه مستقل دانشگاه</t>
  </si>
  <si>
    <t>برگزاری جلسات با اتاق بازرگانی و خیرین سلامت و ... جهت جذب بودجه بخش خصوصی</t>
  </si>
  <si>
    <t>افزایش 10 درصدی قرارداد های ارتباط با صنعت</t>
  </si>
  <si>
    <t xml:space="preserve"> ارتباط با صنعت و جامعه در راستا توسعه فناوری های نوین و نافع با رویکرد نیازهای جامعه</t>
  </si>
  <si>
    <t>ایجاد دبیر خانه مشترک با اتاق بازرگانی جهت افزایش تعاملات در راستای ارتباط با صنعت</t>
  </si>
  <si>
    <t>تعداد قراردادهای ارتباط با صنعت</t>
  </si>
  <si>
    <t>برگزاری استارت آپ و همایش با همکاری اتاق بازرگانی و صنایع مرتبط</t>
  </si>
  <si>
    <t>بازدید های منظم از صنایع و صنایع دارویی استان با همکاری دانشکده داروسازی و کمیته تحقیقات دانشجویی</t>
  </si>
  <si>
    <t>دعوت از  فعالان و نخبگان صنعت جهت حضور در کمیته ها و شورا های  تخصصی دانشگاه بر اساس دستورالعمل های مصوب</t>
  </si>
  <si>
    <t>تصویب گرنت ارتباط با صنعت در راستا حمایت از فعالان این حوزه در دانشگاه</t>
  </si>
  <si>
    <t>برگزاری جلسات منظم با پارک علم و فناوری و اتاق بازرگانی استان (هر دو ماه)</t>
  </si>
  <si>
    <t>ایجاد بانک اطلاعاتی و معرفی خدمات و توانمندی های فردی و تجهیزاتی دانشگاه به صنعت و جامعه جهت جذب بودجه ایجاد همکاری مشترک</t>
  </si>
  <si>
    <t>اطلاع رسانی در مورد حمایت های موجود جهت افزایش انگیره همکاری صنعت (اعتبار مالیاتی و ....)</t>
  </si>
  <si>
    <t>برگزاری رویداد های مشترک با صنایع و ارگان ها در راستا معرفی فناوران و ایده های برتر و جذب بودجه طرح ها و ایده ها</t>
  </si>
  <si>
    <t xml:space="preserve">جذب حمایت صنایع استان در جهت برگزاری رویدادهای ملی و  بین المللی </t>
  </si>
  <si>
    <t>تشکیل کمیته اجرای ارتباط با صنعت دانشگاه با حضور نخبگان دانشگاه و صنعت</t>
  </si>
  <si>
    <t>انجام تفاهم نامه و  کمیته های مشترک با شرکت ها ، سازمان ها و دانشگاهها</t>
  </si>
  <si>
    <t>افزایش درآمد ارتباط با صنعت به میزان 5 درصد</t>
  </si>
  <si>
    <t>اعتبارات جذب شده از صنعت</t>
  </si>
  <si>
    <t>گرفتن مجوز آزمایشگاه جامع همکار</t>
  </si>
  <si>
    <t xml:space="preserve">اخذ قراردادهای غیر نقدی در قالب تجهیزات آزمایشگاهی و فضا و سایر خدمات </t>
  </si>
  <si>
    <t>مبلغ اخذ قرارداد</t>
  </si>
  <si>
    <t xml:space="preserve">اخذ قراردادهای خدمات آموزشی به صنایع </t>
  </si>
  <si>
    <t>اطلاع رسانی و تشویق اعضاء هیات علمی جهت عقد قرارداد با شرکت ها و صنایع</t>
  </si>
  <si>
    <t>بازددیهای منظم ماهانه از صنایع</t>
  </si>
  <si>
    <t>تقویت طب شغلی در بیمارستان رجایی</t>
  </si>
  <si>
    <t>افزایش تعداد ثبت اختراعات داخلی یا خارجی به میزان حداقل یک عدد نسبتت به سال قبل</t>
  </si>
  <si>
    <t xml:space="preserve">حمایت از مالکیت فکری و معنوی </t>
  </si>
  <si>
    <t xml:space="preserve">تعداد ثبت اختراعات </t>
  </si>
  <si>
    <t xml:space="preserve">برگزاری کارگاه جهت آشنایی اساتید و کارکنان با مالکیت معنوی </t>
  </si>
  <si>
    <t>فعالسازی کارگروه مالکیت فکری</t>
  </si>
  <si>
    <t>شناسایی افرادیکه ثبت اختراع دارند</t>
  </si>
  <si>
    <t>اطلاع رسانی از طریق ابلاغ آیین نامه ها  و مقررات حمایتی مربوطه</t>
  </si>
  <si>
    <t>تدوین آئین نامه برای گرنت</t>
  </si>
  <si>
    <t>ایجاد انگیزه مادی و معنوی برای افزایش کیفیت داوری اختراعات</t>
  </si>
  <si>
    <t>برگزاری کارگاه ها و دوره های آموزشی آشنایی با فرایند ثبت اختراع حضوری و سامانه ecpd</t>
  </si>
  <si>
    <t>شکیل جلسات نشست با بنیاد نخبگان استان و واحدهای مرتبط</t>
  </si>
  <si>
    <t>دادن مشاوره و جذب و حمایت از افرادیکه ایده دارندجهت کمک در ثبت ایده</t>
  </si>
  <si>
    <t>برگزاری کارگاه اشنایی اعضای هیئت علمی شیوه بین المللی سازی پژوهش</t>
  </si>
  <si>
    <r>
      <t xml:space="preserve">شناسایی افراد دارای </t>
    </r>
    <r>
      <rPr>
        <sz val="12"/>
        <color rgb="FF000000"/>
        <rFont val="Calibri"/>
        <family val="2"/>
        <scheme val="minor"/>
      </rPr>
      <t>h</t>
    </r>
    <r>
      <rPr>
        <sz val="12"/>
        <color rgb="FF000000"/>
        <rFont val="B Nazanin"/>
        <charset val="178"/>
      </rPr>
      <t xml:space="preserve"> بالا بر اساس اسکاپوس و تقدیر آنها (در قالب ویرایش ایین نامه گرنت) </t>
    </r>
  </si>
  <si>
    <r>
      <t xml:space="preserve">حمایت از محققان دارای مقاله در مجلات با کیفیت </t>
    </r>
    <r>
      <rPr>
        <sz val="12"/>
        <color rgb="FF000000"/>
        <rFont val="Calibri"/>
        <family val="2"/>
        <scheme val="minor"/>
      </rPr>
      <t>q1</t>
    </r>
    <r>
      <rPr>
        <sz val="12"/>
        <color rgb="FF000000"/>
        <rFont val="B Nazanin"/>
        <charset val="178"/>
      </rPr>
      <t xml:space="preserve"> , q2بر اساس </t>
    </r>
    <r>
      <rPr>
        <sz val="12"/>
        <color rgb="FF000000"/>
        <rFont val="Calibri"/>
        <family val="2"/>
        <scheme val="minor"/>
      </rPr>
      <t>cite score تحت ایین نامه حق التحقیق مقالات</t>
    </r>
  </si>
  <si>
    <r>
      <t>رصد و تشویق افراد موثر علمی</t>
    </r>
    <r>
      <rPr>
        <sz val="14"/>
        <color theme="1"/>
        <rFont val="B Nazanin"/>
        <charset val="178"/>
      </rPr>
      <t xml:space="preserve"> </t>
    </r>
    <r>
      <rPr>
        <sz val="14"/>
        <color rgb="FF000000"/>
        <rFont val="B Nazanin"/>
        <charset val="178"/>
      </rPr>
      <t>دانشگاه</t>
    </r>
  </si>
  <si>
    <r>
      <t xml:space="preserve">برگزاری کلاس های </t>
    </r>
    <r>
      <rPr>
        <sz val="14"/>
        <color theme="1"/>
        <rFont val="Calibri"/>
        <family val="2"/>
      </rPr>
      <t>Academic writing</t>
    </r>
    <r>
      <rPr>
        <sz val="14"/>
        <color theme="1"/>
        <rFont val="B Nazanin"/>
        <charset val="178"/>
      </rPr>
      <t xml:space="preserve"> برای اساتید</t>
    </r>
  </si>
  <si>
    <t>ارتقا شاخص های impact, Openness ,Excelence</t>
  </si>
  <si>
    <t>تعیین و ارتقا رتبه دانشگاه در نظام های رتبه بندی بین المللی / Times</t>
  </si>
  <si>
    <t xml:space="preserve"> اجرای آیین نامه نشریات دانشگاه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</si>
</sst>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color rgb="FF000000"/>
      <name val="B Lotus"/>
      <charset val="178"/>
    </font>
    <font>
      <b/>
      <sz val="16"/>
      <name val="B Lotus"/>
      <charset val="178"/>
    </font>
    <font>
      <sz val="16"/>
      <color rgb="FF000000"/>
      <name val="B Nazanin"/>
      <charset val="178"/>
    </font>
    <font>
      <sz val="16"/>
      <color theme="1"/>
      <name val="Calibri"/>
      <family val="2"/>
      <charset val="178"/>
      <scheme val="minor"/>
    </font>
    <font>
      <sz val="16"/>
      <color theme="1"/>
      <name val="B Nazanin"/>
      <charset val="178"/>
    </font>
    <font>
      <sz val="16"/>
      <name val="B Nazanin"/>
      <charset val="178"/>
    </font>
    <font>
      <b/>
      <sz val="12"/>
      <name val="B Nazanin"/>
      <charset val="178"/>
    </font>
    <font>
      <b/>
      <sz val="12"/>
      <color theme="1"/>
      <name val="B Nazanin"/>
      <charset val="178"/>
    </font>
    <font>
      <sz val="14"/>
      <color theme="1"/>
      <name val="B Nazanin"/>
      <charset val="178"/>
    </font>
    <font>
      <b/>
      <sz val="12"/>
      <name val="B Titr"/>
      <charset val="178"/>
    </font>
    <font>
      <b/>
      <sz val="18"/>
      <name val="B Titr"/>
      <charset val="178"/>
    </font>
    <font>
      <sz val="12"/>
      <color theme="1"/>
      <name val="B Mitra"/>
      <charset val="178"/>
    </font>
    <font>
      <sz val="18"/>
      <color theme="1"/>
      <name val="B Mitra"/>
      <charset val="178"/>
    </font>
    <font>
      <b/>
      <sz val="16"/>
      <name val="B Titr"/>
      <charset val="178"/>
    </font>
    <font>
      <sz val="10"/>
      <color theme="1"/>
      <name val="B Titr"/>
      <charset val="178"/>
    </font>
    <font>
      <b/>
      <sz val="14"/>
      <name val="B Titr"/>
      <charset val="178"/>
    </font>
    <font>
      <sz val="14"/>
      <color theme="1"/>
      <name val="Calibri"/>
      <family val="2"/>
      <scheme val="minor"/>
    </font>
    <font>
      <sz val="14"/>
      <color theme="1"/>
      <name val="B Mitra"/>
      <charset val="178"/>
    </font>
    <font>
      <sz val="14"/>
      <color theme="1"/>
      <name val="Calibri"/>
      <family val="2"/>
      <charset val="178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0"/>
      <name val="B Lotus"/>
      <charset val="178"/>
    </font>
    <font>
      <b/>
      <sz val="18"/>
      <color theme="1"/>
      <name val="B Nazanin"/>
      <charset val="178"/>
    </font>
    <font>
      <b/>
      <sz val="18"/>
      <color theme="1"/>
      <name val="B Roya"/>
      <charset val="178"/>
    </font>
    <font>
      <b/>
      <sz val="16"/>
      <color theme="1"/>
      <name val="B Nazanin"/>
      <charset val="178"/>
    </font>
    <font>
      <b/>
      <sz val="18"/>
      <name val="B Roya"/>
      <charset val="178"/>
    </font>
    <font>
      <sz val="12"/>
      <color theme="1"/>
      <name val="B Nazanin"/>
      <charset val="178"/>
    </font>
    <font>
      <sz val="12"/>
      <color rgb="FF000000"/>
      <name val="Calibri"/>
      <family val="2"/>
      <scheme val="minor"/>
    </font>
    <font>
      <sz val="12"/>
      <color rgb="FF000000"/>
      <name val="B Nazanin"/>
      <charset val="178"/>
    </font>
    <font>
      <sz val="12"/>
      <color theme="1"/>
      <name val="Calibri"/>
      <family val="2"/>
      <charset val="178"/>
      <scheme val="minor"/>
    </font>
    <font>
      <sz val="12"/>
      <name val="B Nazanin"/>
      <charset val="178"/>
    </font>
    <font>
      <sz val="14"/>
      <color rgb="FF000000"/>
      <name val="B Nazanin"/>
      <charset val="178"/>
    </font>
    <font>
      <sz val="14"/>
      <color theme="1"/>
      <name val="Calibri"/>
      <family val="2"/>
    </font>
    <font>
      <b/>
      <sz val="14"/>
      <color theme="1"/>
      <name val="B Lotus"/>
      <charset val="178"/>
    </font>
    <font>
      <sz val="14"/>
      <color theme="1"/>
      <name val="B Bnazanin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3" borderId="1">
      <alignment horizontal="center" wrapText="1"/>
    </xf>
    <xf numFmtId="0" fontId="3" fillId="0" borderId="2">
      <alignment wrapText="1"/>
    </xf>
    <xf numFmtId="43" fontId="1" fillId="0" borderId="0" applyFont="0" applyFill="0" applyBorder="0" applyAlignment="0" applyProtection="0"/>
    <xf numFmtId="0" fontId="22" fillId="13" borderId="0" applyNumberFormat="0" applyBorder="0" applyAlignment="0" applyProtection="0"/>
    <xf numFmtId="0" fontId="23" fillId="14" borderId="15" applyNumberFormat="0" applyAlignment="0" applyProtection="0"/>
  </cellStyleXfs>
  <cellXfs count="186">
    <xf numFmtId="0" fontId="0" fillId="0" borderId="0" xfId="0"/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10" fillId="10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0" fontId="18" fillId="2" borderId="1" xfId="1" applyFont="1" applyFill="1" applyBorder="1" applyAlignment="1" applyProtection="1">
      <alignment horizontal="center" vertical="center" wrapText="1"/>
      <protection locked="0"/>
    </xf>
    <xf numFmtId="0" fontId="18" fillId="2" borderId="1" xfId="1" applyFont="1" applyFill="1" applyBorder="1" applyAlignment="1" applyProtection="1">
      <alignment horizontal="right" vertical="center" wrapText="1"/>
      <protection locked="0"/>
    </xf>
    <xf numFmtId="0" fontId="13" fillId="2" borderId="1" xfId="1" applyFont="1" applyFill="1" applyBorder="1" applyAlignment="1" applyProtection="1">
      <alignment horizontal="right" vertical="center" wrapText="1"/>
      <protection locked="0"/>
    </xf>
    <xf numFmtId="49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0" fillId="12" borderId="0" xfId="0" applyFont="1" applyFill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vertical="center" wrapText="1"/>
    </xf>
    <xf numFmtId="0" fontId="10" fillId="7" borderId="0" xfId="0" applyFont="1" applyFill="1" applyAlignment="1">
      <alignment vertical="center" wrapText="1"/>
    </xf>
    <xf numFmtId="0" fontId="10" fillId="7" borderId="9" xfId="0" applyFont="1" applyFill="1" applyBorder="1" applyAlignment="1">
      <alignment vertical="center" wrapText="1"/>
    </xf>
    <xf numFmtId="0" fontId="10" fillId="10" borderId="0" xfId="0" applyFont="1" applyFill="1" applyAlignment="1">
      <alignment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2" borderId="1" xfId="1" applyFont="1" applyFill="1" applyBorder="1" applyAlignment="1" applyProtection="1">
      <alignment horizontal="center" vertical="center" wrapText="1"/>
      <protection locked="0"/>
    </xf>
    <xf numFmtId="0" fontId="24" fillId="2" borderId="1" xfId="1" applyFont="1" applyFill="1" applyBorder="1" applyAlignment="1" applyProtection="1">
      <alignment horizontal="right" vertical="center" wrapText="1" readingOrder="2"/>
      <protection locked="0"/>
    </xf>
    <xf numFmtId="49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16" borderId="1" xfId="0" applyFont="1" applyFill="1" applyBorder="1" applyAlignment="1">
      <alignment horizontal="right" vertical="center" wrapText="1" readingOrder="2"/>
    </xf>
    <xf numFmtId="0" fontId="7" fillId="16" borderId="1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right" vertical="center" wrapText="1" readingOrder="2"/>
    </xf>
    <xf numFmtId="0" fontId="27" fillId="5" borderId="3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right" vertical="center" wrapText="1" readingOrder="2"/>
    </xf>
    <xf numFmtId="0" fontId="7" fillId="5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right" vertical="center" wrapText="1" readingOrder="2"/>
    </xf>
    <xf numFmtId="0" fontId="27" fillId="5" borderId="4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right" vertical="center" wrapText="1" readingOrder="2"/>
    </xf>
    <xf numFmtId="0" fontId="8" fillId="14" borderId="15" xfId="7" applyFont="1" applyAlignment="1">
      <alignment horizontal="right" vertical="center" wrapText="1" readingOrder="2"/>
    </xf>
    <xf numFmtId="0" fontId="8" fillId="14" borderId="15" xfId="7" applyFont="1" applyAlignment="1">
      <alignment horizontal="center" vertical="center" wrapText="1"/>
    </xf>
    <xf numFmtId="0" fontId="8" fillId="14" borderId="15" xfId="7" applyFont="1" applyAlignment="1">
      <alignment horizontal="right" readingOrder="2"/>
    </xf>
    <xf numFmtId="0" fontId="0" fillId="0" borderId="0" xfId="0" applyAlignment="1">
      <alignment horizontal="right" readingOrder="2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2"/>
    </xf>
    <xf numFmtId="0" fontId="7" fillId="4" borderId="1" xfId="0" applyFont="1" applyFill="1" applyBorder="1" applyAlignment="1">
      <alignment horizontal="center" vertical="center" wrapText="1" readingOrder="2"/>
    </xf>
    <xf numFmtId="0" fontId="17" fillId="11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right" vertical="center" wrapText="1"/>
    </xf>
    <xf numFmtId="0" fontId="20" fillId="0" borderId="5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right" vertical="center" wrapText="1"/>
    </xf>
    <xf numFmtId="0" fontId="20" fillId="0" borderId="5" xfId="0" applyFont="1" applyBorder="1" applyAlignment="1">
      <alignment horizontal="right" vertical="center" wrapText="1"/>
    </xf>
    <xf numFmtId="43" fontId="14" fillId="0" borderId="3" xfId="5" applyFont="1" applyBorder="1" applyAlignment="1">
      <alignment horizontal="center" vertical="center" wrapText="1"/>
    </xf>
    <xf numFmtId="43" fontId="14" fillId="0" borderId="5" xfId="5" applyFont="1" applyBorder="1" applyAlignment="1">
      <alignment horizontal="center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6" fillId="5" borderId="3" xfId="6" applyFont="1" applyFill="1" applyBorder="1" applyAlignment="1">
      <alignment horizontal="center" vertical="center" wrapText="1"/>
    </xf>
    <xf numFmtId="0" fontId="26" fillId="5" borderId="4" xfId="6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8" fillId="14" borderId="17" xfId="7" applyFont="1" applyBorder="1" applyAlignment="1">
      <alignment horizontal="center" vertical="center" wrapText="1"/>
    </xf>
    <xf numFmtId="0" fontId="28" fillId="14" borderId="18" xfId="7" applyFont="1" applyBorder="1" applyAlignment="1">
      <alignment horizontal="center" vertical="center" wrapText="1"/>
    </xf>
    <xf numFmtId="0" fontId="28" fillId="14" borderId="19" xfId="7" applyFont="1" applyBorder="1" applyAlignment="1">
      <alignment horizontal="center" vertical="center" wrapText="1"/>
    </xf>
    <xf numFmtId="0" fontId="25" fillId="15" borderId="16" xfId="0" applyFont="1" applyFill="1" applyBorder="1" applyAlignment="1">
      <alignment horizontal="center" vertical="center" textRotation="90" wrapText="1"/>
    </xf>
    <xf numFmtId="0" fontId="25" fillId="15" borderId="0" xfId="0" applyFont="1" applyFill="1" applyAlignment="1">
      <alignment horizontal="center" vertical="center" textRotation="90" wrapText="1"/>
    </xf>
    <xf numFmtId="0" fontId="26" fillId="16" borderId="3" xfId="0" applyFont="1" applyFill="1" applyBorder="1" applyAlignment="1">
      <alignment horizontal="center" vertical="center" wrapText="1"/>
    </xf>
    <xf numFmtId="0" fontId="26" fillId="16" borderId="4" xfId="0" applyFont="1" applyFill="1" applyBorder="1" applyAlignment="1">
      <alignment horizontal="center" vertical="center" wrapText="1"/>
    </xf>
    <xf numFmtId="0" fontId="26" fillId="16" borderId="5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readingOrder="2"/>
    </xf>
    <xf numFmtId="0" fontId="11" fillId="0" borderId="1" xfId="0" applyFont="1" applyBorder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0" fontId="31" fillId="0" borderId="5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</cellXfs>
  <cellStyles count="8">
    <cellStyle name="Comma" xfId="5" builtinId="3"/>
    <cellStyle name="Input" xfId="7" builtinId="20"/>
    <cellStyle name="Neutral" xfId="6" builtinId="28"/>
    <cellStyle name="Normal" xfId="0" builtinId="0"/>
    <cellStyle name="Normal 5" xfId="2" xr:uid="{00000000-0005-0000-0000-000004000000}"/>
    <cellStyle name="Normal_Sheet1" xfId="1" xr:uid="{00000000-0005-0000-0000-000005000000}"/>
    <cellStyle name="Style 1" xfId="3" xr:uid="{00000000-0005-0000-0000-000006000000}"/>
    <cellStyle name="Style 2" xfId="4" xr:uid="{00000000-0005-0000-0000-000007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BC2C7331-72E1-4DF3-A6FC-944896699704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BE2DD162-154D-4155-BB0C-9F345D981179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C3F62826-DBC8-4B52-BD4A-42E61608F87A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943C3EB-9637-4522-B90A-52A93C822F81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C37A4992-977A-4E51-979E-D7EF0D670BC7}"/>
            </a:ext>
          </a:extLst>
        </xdr:cNvPr>
        <xdr:cNvSpPr txBox="1"/>
      </xdr:nvSpPr>
      <xdr:spPr>
        <a:xfrm>
          <a:off x="9999912744" y="1590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1B9B6F6B-68F8-4A30-9AFD-2088D778AA24}"/>
            </a:ext>
          </a:extLst>
        </xdr:cNvPr>
        <xdr:cNvSpPr txBox="1"/>
      </xdr:nvSpPr>
      <xdr:spPr>
        <a:xfrm>
          <a:off x="9999912744" y="1590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15D39F86-66CB-425C-803A-EBAABEB3B7F9}"/>
            </a:ext>
          </a:extLst>
        </xdr:cNvPr>
        <xdr:cNvSpPr txBox="1"/>
      </xdr:nvSpPr>
      <xdr:spPr>
        <a:xfrm>
          <a:off x="9999912744" y="1590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24B3163A-E8C2-4B57-BA40-CC6953FC1455}"/>
            </a:ext>
          </a:extLst>
        </xdr:cNvPr>
        <xdr:cNvSpPr txBox="1"/>
      </xdr:nvSpPr>
      <xdr:spPr>
        <a:xfrm>
          <a:off x="9999912744" y="1590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358A3CC7-8578-4163-A907-14DAEACE227C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59C68E6D-6983-4C4C-AAD0-9C2396C28FC7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44D6889A-F7E6-41BB-9D61-6B0B53C52A86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467F4D3C-E2CF-4C69-B087-F2C8A748E197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5F2EDD25-2EE5-4FD8-B1A5-23FB852D7DDE}"/>
            </a:ext>
          </a:extLst>
        </xdr:cNvPr>
        <xdr:cNvSpPr txBox="1"/>
      </xdr:nvSpPr>
      <xdr:spPr>
        <a:xfrm>
          <a:off x="9999912744" y="2590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7760A2C2-41B2-415A-A30B-79D41DB3EABA}"/>
            </a:ext>
          </a:extLst>
        </xdr:cNvPr>
        <xdr:cNvSpPr txBox="1"/>
      </xdr:nvSpPr>
      <xdr:spPr>
        <a:xfrm>
          <a:off x="9999912744" y="2590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733ED38-D1C1-4C60-8813-45A322AC872D}"/>
            </a:ext>
          </a:extLst>
        </xdr:cNvPr>
        <xdr:cNvSpPr txBox="1"/>
      </xdr:nvSpPr>
      <xdr:spPr>
        <a:xfrm>
          <a:off x="9999912744" y="2590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3CE92316-DF9E-4B9C-B7D4-C6D337BB4742}"/>
            </a:ext>
          </a:extLst>
        </xdr:cNvPr>
        <xdr:cNvSpPr txBox="1"/>
      </xdr:nvSpPr>
      <xdr:spPr>
        <a:xfrm>
          <a:off x="9999912744" y="2590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54557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AFB075FA-E7D9-4C04-903E-A3C6EB7771A9}"/>
            </a:ext>
          </a:extLst>
        </xdr:cNvPr>
        <xdr:cNvSpPr txBox="1"/>
      </xdr:nvSpPr>
      <xdr:spPr>
        <a:xfrm>
          <a:off x="9999912744" y="28575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54557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5743DBCD-65CD-46D7-ACFF-86D4A34472BE}"/>
            </a:ext>
          </a:extLst>
        </xdr:cNvPr>
        <xdr:cNvSpPr txBox="1"/>
      </xdr:nvSpPr>
      <xdr:spPr>
        <a:xfrm>
          <a:off x="9999912744" y="28575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54557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75C50DC0-311A-494F-818D-36BB7EE882D7}"/>
            </a:ext>
          </a:extLst>
        </xdr:cNvPr>
        <xdr:cNvSpPr txBox="1"/>
      </xdr:nvSpPr>
      <xdr:spPr>
        <a:xfrm>
          <a:off x="9999912744" y="28575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54557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BBF95CA7-C035-440B-B1F0-6A5ED80C8B80}"/>
            </a:ext>
          </a:extLst>
        </xdr:cNvPr>
        <xdr:cNvSpPr txBox="1"/>
      </xdr:nvSpPr>
      <xdr:spPr>
        <a:xfrm>
          <a:off x="9999912744" y="28575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184731" cy="254557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88E81ADA-BDE1-435F-BD04-99C05A0F3962}"/>
            </a:ext>
          </a:extLst>
        </xdr:cNvPr>
        <xdr:cNvSpPr txBox="1"/>
      </xdr:nvSpPr>
      <xdr:spPr>
        <a:xfrm>
          <a:off x="9999912744" y="3495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184731" cy="254557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63FE8FDE-F2A9-4410-9B5E-E0285C841061}"/>
            </a:ext>
          </a:extLst>
        </xdr:cNvPr>
        <xdr:cNvSpPr txBox="1"/>
      </xdr:nvSpPr>
      <xdr:spPr>
        <a:xfrm>
          <a:off x="9999912744" y="3495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184731" cy="254557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1AA22E8-5B34-41E6-A117-EEF00D8F5890}"/>
            </a:ext>
          </a:extLst>
        </xdr:cNvPr>
        <xdr:cNvSpPr txBox="1"/>
      </xdr:nvSpPr>
      <xdr:spPr>
        <a:xfrm>
          <a:off x="9999912744" y="3495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184731" cy="254557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BEC8D988-74FA-4D39-BB36-D032CEBBCB2C}"/>
            </a:ext>
          </a:extLst>
        </xdr:cNvPr>
        <xdr:cNvSpPr txBox="1"/>
      </xdr:nvSpPr>
      <xdr:spPr>
        <a:xfrm>
          <a:off x="9999912744" y="3495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52548F9F-B87F-41CA-AD1B-496FA9E70489}"/>
            </a:ext>
          </a:extLst>
        </xdr:cNvPr>
        <xdr:cNvSpPr txBox="1"/>
      </xdr:nvSpPr>
      <xdr:spPr>
        <a:xfrm>
          <a:off x="9999912744" y="4791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8A99C36D-A996-45A5-A966-17939FBEBFC7}"/>
            </a:ext>
          </a:extLst>
        </xdr:cNvPr>
        <xdr:cNvSpPr txBox="1"/>
      </xdr:nvSpPr>
      <xdr:spPr>
        <a:xfrm>
          <a:off x="9999912744" y="4791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48A4257-5946-4318-9B2B-67850C760E7C}"/>
            </a:ext>
          </a:extLst>
        </xdr:cNvPr>
        <xdr:cNvSpPr txBox="1"/>
      </xdr:nvSpPr>
      <xdr:spPr>
        <a:xfrm>
          <a:off x="9999912744" y="4791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F9D99C5F-0666-410D-86D0-4B8DCDC9DC31}"/>
            </a:ext>
          </a:extLst>
        </xdr:cNvPr>
        <xdr:cNvSpPr txBox="1"/>
      </xdr:nvSpPr>
      <xdr:spPr>
        <a:xfrm>
          <a:off x="9999912744" y="4791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184731" cy="254557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D6D9C9FC-DDF5-4458-9A32-5BBD56C79A7A}"/>
            </a:ext>
          </a:extLst>
        </xdr:cNvPr>
        <xdr:cNvSpPr txBox="1"/>
      </xdr:nvSpPr>
      <xdr:spPr>
        <a:xfrm>
          <a:off x="9999912744" y="5372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184731" cy="254557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FDED041-E760-4CD2-A7C0-B7D85B7B09AF}"/>
            </a:ext>
          </a:extLst>
        </xdr:cNvPr>
        <xdr:cNvSpPr txBox="1"/>
      </xdr:nvSpPr>
      <xdr:spPr>
        <a:xfrm>
          <a:off x="9999912744" y="5372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184731" cy="254557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C0435C14-E3DC-4A20-828B-5532AE38E8B5}"/>
            </a:ext>
          </a:extLst>
        </xdr:cNvPr>
        <xdr:cNvSpPr txBox="1"/>
      </xdr:nvSpPr>
      <xdr:spPr>
        <a:xfrm>
          <a:off x="9999912744" y="5372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184731" cy="254557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58B13B8F-1C5B-4FB7-9179-C9C9AA411E54}"/>
            </a:ext>
          </a:extLst>
        </xdr:cNvPr>
        <xdr:cNvSpPr txBox="1"/>
      </xdr:nvSpPr>
      <xdr:spPr>
        <a:xfrm>
          <a:off x="9999912744" y="5372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4469A95E-CAC1-4450-9377-6C6B1C5568FC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D09F835B-2AA6-4A9A-A505-7B78C76D4056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7B462C3-574A-4CAF-9F42-6F75FCCFDB3A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8E00D2A5-F027-4742-8D5A-2D79CFEDD201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2AE13F4C-4F80-41FB-AAB3-D8987E857F07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ACFDB91B-3C77-4B62-B348-40C265C60DF6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C693D555-E55A-4554-A77A-00D67D085577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63D188D7-EB58-484F-8EF3-D78B86E5091F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E68F6AEB-DA5B-438B-844A-10A25C3DD3FC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FB9FDF56-79DC-4AFA-BA79-B431074BB3B8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AC4A0A8B-9A84-4AB9-BE33-38F195082458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6EBF4895-F49C-41CC-80F0-BB4A64B50A4C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1E5C3285-58FC-4AEB-9EE6-77D9127FBB2A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A4E6F0CC-85A9-4C65-A303-202E41CA0C8C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5481B4EE-25BA-41F9-ACFC-4A2E6C75DEDD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607BA2B8-A132-4CDE-8DF5-DA2B9C2D29D5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54557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7F5B5D0D-F8C0-4CDD-B36C-BD531DD253FE}"/>
            </a:ext>
          </a:extLst>
        </xdr:cNvPr>
        <xdr:cNvSpPr txBox="1"/>
      </xdr:nvSpPr>
      <xdr:spPr>
        <a:xfrm>
          <a:off x="9999912744" y="184118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54557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7BCF8F7C-0641-4A38-B4C5-D64C6044FD39}"/>
            </a:ext>
          </a:extLst>
        </xdr:cNvPr>
        <xdr:cNvSpPr txBox="1"/>
      </xdr:nvSpPr>
      <xdr:spPr>
        <a:xfrm>
          <a:off x="9999912744" y="184118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54557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C999E178-12B0-4EBC-8464-7AC24C6C3595}"/>
            </a:ext>
          </a:extLst>
        </xdr:cNvPr>
        <xdr:cNvSpPr txBox="1"/>
      </xdr:nvSpPr>
      <xdr:spPr>
        <a:xfrm>
          <a:off x="9999912744" y="184118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54557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791A7A79-53F1-4812-8E1B-7C446DA95950}"/>
            </a:ext>
          </a:extLst>
        </xdr:cNvPr>
        <xdr:cNvSpPr txBox="1"/>
      </xdr:nvSpPr>
      <xdr:spPr>
        <a:xfrm>
          <a:off x="9999912744" y="184118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54557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79BE5F91-00E8-4F72-90BE-1F98AFADD393}"/>
            </a:ext>
          </a:extLst>
        </xdr:cNvPr>
        <xdr:cNvSpPr txBox="1"/>
      </xdr:nvSpPr>
      <xdr:spPr>
        <a:xfrm>
          <a:off x="9999912744" y="189928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54557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C29D87DF-8E68-4E35-86CB-F088BB2D963A}"/>
            </a:ext>
          </a:extLst>
        </xdr:cNvPr>
        <xdr:cNvSpPr txBox="1"/>
      </xdr:nvSpPr>
      <xdr:spPr>
        <a:xfrm>
          <a:off x="9999912744" y="189928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54557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B6534B90-62FE-4A06-979B-85C79055EF5C}"/>
            </a:ext>
          </a:extLst>
        </xdr:cNvPr>
        <xdr:cNvSpPr txBox="1"/>
      </xdr:nvSpPr>
      <xdr:spPr>
        <a:xfrm>
          <a:off x="9999912744" y="189928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54557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6EBF0535-5F94-4BC6-AB90-4B277E6D9CB2}"/>
            </a:ext>
          </a:extLst>
        </xdr:cNvPr>
        <xdr:cNvSpPr txBox="1"/>
      </xdr:nvSpPr>
      <xdr:spPr>
        <a:xfrm>
          <a:off x="9999912744" y="189928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26F36209-2358-460E-BE4F-56C70353D712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83BD5E44-6D05-405D-A3B9-CCC3F37F67EB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BA25D249-9C49-49FD-92DD-4680EDD716D9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906E7D47-9153-42CD-B8FE-B35C49A1407D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CCAB38BD-3B97-4B4A-BB6A-3B35E455294A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ECC51BA7-FF3E-466B-BDFB-C9366AE6F2B5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5D0B013F-657E-41DB-B259-A209CB7D63AF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D106E148-6CE4-4384-B472-FA55557E143A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54557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216DA176-168A-47E8-9AA2-1A547B7F33A4}"/>
            </a:ext>
          </a:extLst>
        </xdr:cNvPr>
        <xdr:cNvSpPr txBox="1"/>
      </xdr:nvSpPr>
      <xdr:spPr>
        <a:xfrm>
          <a:off x="9999912744" y="202215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54557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1CA6BB79-D8AA-489B-9178-DA9D685CD7DA}"/>
            </a:ext>
          </a:extLst>
        </xdr:cNvPr>
        <xdr:cNvSpPr txBox="1"/>
      </xdr:nvSpPr>
      <xdr:spPr>
        <a:xfrm>
          <a:off x="9999912744" y="202215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54557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565620BF-8343-46EF-A1A8-7CC433142FEB}"/>
            </a:ext>
          </a:extLst>
        </xdr:cNvPr>
        <xdr:cNvSpPr txBox="1"/>
      </xdr:nvSpPr>
      <xdr:spPr>
        <a:xfrm>
          <a:off x="9999912744" y="202215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54557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BD3787D0-DFC9-4B6E-A4C7-282A6BB44915}"/>
            </a:ext>
          </a:extLst>
        </xdr:cNvPr>
        <xdr:cNvSpPr txBox="1"/>
      </xdr:nvSpPr>
      <xdr:spPr>
        <a:xfrm>
          <a:off x="9999912744" y="202215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184731" cy="254557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C0946941-ACF5-4088-915D-DF7207739BD5}"/>
            </a:ext>
          </a:extLst>
        </xdr:cNvPr>
        <xdr:cNvSpPr txBox="1"/>
      </xdr:nvSpPr>
      <xdr:spPr>
        <a:xfrm>
          <a:off x="9999912744" y="20535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184731" cy="254557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3FF6C26A-2C77-4150-A02F-2161D8ADA44A}"/>
            </a:ext>
          </a:extLst>
        </xdr:cNvPr>
        <xdr:cNvSpPr txBox="1"/>
      </xdr:nvSpPr>
      <xdr:spPr>
        <a:xfrm>
          <a:off x="9999912744" y="20535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184731" cy="254557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12E99E62-9376-4CCD-9F3C-9005E9834D62}"/>
            </a:ext>
          </a:extLst>
        </xdr:cNvPr>
        <xdr:cNvSpPr txBox="1"/>
      </xdr:nvSpPr>
      <xdr:spPr>
        <a:xfrm>
          <a:off x="9999912744" y="20535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184731" cy="254557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9B851BAB-6968-4FB1-9D92-B81B430A0F25}"/>
            </a:ext>
          </a:extLst>
        </xdr:cNvPr>
        <xdr:cNvSpPr txBox="1"/>
      </xdr:nvSpPr>
      <xdr:spPr>
        <a:xfrm>
          <a:off x="9999912744" y="20535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54557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4F53A358-B530-43A4-A02C-1F348F4F9567}"/>
            </a:ext>
          </a:extLst>
        </xdr:cNvPr>
        <xdr:cNvSpPr txBox="1"/>
      </xdr:nvSpPr>
      <xdr:spPr>
        <a:xfrm>
          <a:off x="9999912744" y="208502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54557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6D1C4EFD-6C69-4B86-9935-08F1B8FA9740}"/>
            </a:ext>
          </a:extLst>
        </xdr:cNvPr>
        <xdr:cNvSpPr txBox="1"/>
      </xdr:nvSpPr>
      <xdr:spPr>
        <a:xfrm>
          <a:off x="9999912744" y="208502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54557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B86A86EE-C19C-49B5-8324-BB4C5B11373C}"/>
            </a:ext>
          </a:extLst>
        </xdr:cNvPr>
        <xdr:cNvSpPr txBox="1"/>
      </xdr:nvSpPr>
      <xdr:spPr>
        <a:xfrm>
          <a:off x="9999912744" y="208502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54557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E0CE8466-AB7B-4C8E-AA48-E723B264149F}"/>
            </a:ext>
          </a:extLst>
        </xdr:cNvPr>
        <xdr:cNvSpPr txBox="1"/>
      </xdr:nvSpPr>
      <xdr:spPr>
        <a:xfrm>
          <a:off x="9999912744" y="208502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41F3098C-41FE-4682-8D9D-CF6C80F33BF5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7158F703-0C55-4CCF-BA77-E1EBE20580AB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6AC64F7D-A4D7-4A78-AA9E-8EB048DCF27C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478EC127-5125-48AF-A877-BCC60A9EA980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3AC77385-6CA7-4093-BEF9-C3782F5774A0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5C3E9967-DC69-454A-AB72-3CD2D5007404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8C23F72C-97F6-4A2F-8977-39F9FA034A0E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586B7FD0-5F1A-49D3-861F-5D2044E7A90F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4167A4BF-86E7-4FCF-BAC5-B5C132AF811B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D5FF56F8-0BD2-47BB-B2F7-6E1BA8896BF9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2ED29A8B-505D-4F7B-BA68-271CC0F51353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86C2A6D3-4814-4A99-999C-389BC1E3E484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D4800356-9812-4E27-B4AA-D42ED45A6E50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6CD12A92-90A7-4241-894A-C0623FCF3EF2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E465CE82-E9F6-4EB0-BCD6-075678883DB2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9953BB30-BE1F-450C-A384-3FFCDD4A2765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C82DD64E-CEE3-4457-AE90-F1752CC9E267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5808DFDD-A07A-4DC0-B53E-407461905337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4331358A-65E3-4BC0-8A89-F8A8B88E0B6F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C5E4D7EB-0169-487F-80DD-9B1E06510E55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73DF11FD-42B0-4180-A218-B9249BB8EDC5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DE2BA98B-4B54-4821-887E-3836B5058A3C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FC67A600-5C6F-49C9-A910-14DAB8CDBDC8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19975861-F707-461A-B51A-D6522E04A167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7EB221F8-7D55-4F97-BD7C-77098D04D152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407959E3-6712-446E-9FE0-8773B5C74722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0357A850-2B9E-4B11-9C00-447DB68BDAD8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D7C77B18-530E-4DF2-80ED-38551C52AAC1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49785F28-08B7-4A83-AC04-DDDB0A1068C0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4D005B6D-C532-444F-9EE6-0A58CE0EA44C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667BD55A-2045-4727-9289-0ABC552A47EE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C70FCDA7-0E9C-47ED-A842-6E8160435CB0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D33EEA9D-A134-48F9-92AB-CA9BA6F80D65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5080B273-D98C-4E39-A707-3A9908E509F6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644A1FBC-1057-4027-B60B-8F8998F78D8A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E83BC332-EABC-41F8-BD1D-9DDEAF10A6D5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E297CC9A-0FF0-43CC-A1E3-9D8FF49FC596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2D76F1E5-8BDC-4FE8-B3D4-1B2507182D4F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EE759FDC-73E2-4F37-8255-ED928B27878E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66E7F162-9220-4BFC-8762-D03DD5A66E99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4A039340-03E9-43BD-BE98-E3CD3BD899E0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56E70ED8-566B-446A-94F7-5BB95D5A05B9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649AC360-9B82-4BB2-9216-E0DE7BE3539D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D76E0927-61DD-474E-B9F9-55CDB55AFC64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7196F417-C10C-4882-B2F8-CCA6B49B988D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538E15B0-E574-40BF-A7A8-97A5E76D852E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1C33F8FE-80E7-470C-AEB4-6D534B71BA25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06F91C58-A1EB-48B6-A438-F40B2B2AE143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86E4ACB8-BDFA-47A1-B058-6FFA033201C9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73B689B0-FF45-4DE0-AC7B-02EFFA85C081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8CC8B309-8D33-49B6-9F36-A5AA004C24D0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54557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7807F1D7-921D-437A-A2FF-E8D12237B655}"/>
            </a:ext>
          </a:extLst>
        </xdr:cNvPr>
        <xdr:cNvSpPr txBox="1"/>
      </xdr:nvSpPr>
      <xdr:spPr>
        <a:xfrm>
          <a:off x="9996759969" y="342804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3AB95D12-CEC7-4DB3-9B94-6F633308C95A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FA67D3DE-4461-4972-945A-805CB8921FAC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BB13FA31-4E97-42EF-8C91-F38FCF2970E6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CFEDC256-E06B-4E9E-9F1B-6D28C1BD60A4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49612130-D853-4DB9-9DDC-FC76C698FB44}"/>
            </a:ext>
          </a:extLst>
        </xdr:cNvPr>
        <xdr:cNvSpPr txBox="1"/>
      </xdr:nvSpPr>
      <xdr:spPr>
        <a:xfrm>
          <a:off x="9999912744" y="1590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F3BF240F-2640-46A7-915A-69DDFBAF9536}"/>
            </a:ext>
          </a:extLst>
        </xdr:cNvPr>
        <xdr:cNvSpPr txBox="1"/>
      </xdr:nvSpPr>
      <xdr:spPr>
        <a:xfrm>
          <a:off x="9999912744" y="1590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4909F026-B1BC-4707-BFF1-096B3024512E}"/>
            </a:ext>
          </a:extLst>
        </xdr:cNvPr>
        <xdr:cNvSpPr txBox="1"/>
      </xdr:nvSpPr>
      <xdr:spPr>
        <a:xfrm>
          <a:off x="9999912744" y="1590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2069B1D5-5B70-4ACE-826D-5A9034B8F6D7}"/>
            </a:ext>
          </a:extLst>
        </xdr:cNvPr>
        <xdr:cNvSpPr txBox="1"/>
      </xdr:nvSpPr>
      <xdr:spPr>
        <a:xfrm>
          <a:off x="9999912744" y="1590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B90C22A1-BD89-4D56-B7A3-55A3E27ED5F1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6902A8B0-EC67-4BB4-B2EE-1735D0A3104F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6FCABA9D-EFEC-44D0-9D41-CC78D97E454D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466A642A-3B86-4EB7-9CFA-C451949AB2F6}"/>
            </a:ext>
          </a:extLst>
        </xdr:cNvPr>
        <xdr:cNvSpPr txBox="1"/>
      </xdr:nvSpPr>
      <xdr:spPr>
        <a:xfrm>
          <a:off x="9999912744" y="8191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8F01A6F0-6CE8-4286-8AE8-46CF8ACB62C7}"/>
            </a:ext>
          </a:extLst>
        </xdr:cNvPr>
        <xdr:cNvSpPr txBox="1"/>
      </xdr:nvSpPr>
      <xdr:spPr>
        <a:xfrm>
          <a:off x="9999912744" y="2590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BC49683C-4DFA-418C-BCFC-D5C320B76E68}"/>
            </a:ext>
          </a:extLst>
        </xdr:cNvPr>
        <xdr:cNvSpPr txBox="1"/>
      </xdr:nvSpPr>
      <xdr:spPr>
        <a:xfrm>
          <a:off x="9999912744" y="2590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69D5D56E-812A-46EF-A9B2-D114656DF1A4}"/>
            </a:ext>
          </a:extLst>
        </xdr:cNvPr>
        <xdr:cNvSpPr txBox="1"/>
      </xdr:nvSpPr>
      <xdr:spPr>
        <a:xfrm>
          <a:off x="9999912744" y="2590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55897648-CC00-4DF7-90D0-97D0BFBBF3CE}"/>
            </a:ext>
          </a:extLst>
        </xdr:cNvPr>
        <xdr:cNvSpPr txBox="1"/>
      </xdr:nvSpPr>
      <xdr:spPr>
        <a:xfrm>
          <a:off x="9999912744" y="2590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54557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AF7B8D8A-33C4-491C-90D7-667168FE4FAD}"/>
            </a:ext>
          </a:extLst>
        </xdr:cNvPr>
        <xdr:cNvSpPr txBox="1"/>
      </xdr:nvSpPr>
      <xdr:spPr>
        <a:xfrm>
          <a:off x="9999912744" y="28575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54557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F736B5F6-E089-4644-91F2-3093B9274DCD}"/>
            </a:ext>
          </a:extLst>
        </xdr:cNvPr>
        <xdr:cNvSpPr txBox="1"/>
      </xdr:nvSpPr>
      <xdr:spPr>
        <a:xfrm>
          <a:off x="9999912744" y="28575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54557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BD8AEACF-D968-4A06-AAFB-F2547334F85C}"/>
            </a:ext>
          </a:extLst>
        </xdr:cNvPr>
        <xdr:cNvSpPr txBox="1"/>
      </xdr:nvSpPr>
      <xdr:spPr>
        <a:xfrm>
          <a:off x="9999912744" y="28575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54557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ACEBE4B9-212B-4DBA-8FF1-C046BF26B97E}"/>
            </a:ext>
          </a:extLst>
        </xdr:cNvPr>
        <xdr:cNvSpPr txBox="1"/>
      </xdr:nvSpPr>
      <xdr:spPr>
        <a:xfrm>
          <a:off x="9999912744" y="28575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184731" cy="254557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415A9241-8370-43D6-812A-59F59C4A6144}"/>
            </a:ext>
          </a:extLst>
        </xdr:cNvPr>
        <xdr:cNvSpPr txBox="1"/>
      </xdr:nvSpPr>
      <xdr:spPr>
        <a:xfrm>
          <a:off x="9999912744" y="3495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184731" cy="254557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05D63646-456F-40C8-9439-9E5A3A3CAED0}"/>
            </a:ext>
          </a:extLst>
        </xdr:cNvPr>
        <xdr:cNvSpPr txBox="1"/>
      </xdr:nvSpPr>
      <xdr:spPr>
        <a:xfrm>
          <a:off x="9999912744" y="3495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184731" cy="254557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D95D0F32-813A-4DB9-881D-38E575EA8939}"/>
            </a:ext>
          </a:extLst>
        </xdr:cNvPr>
        <xdr:cNvSpPr txBox="1"/>
      </xdr:nvSpPr>
      <xdr:spPr>
        <a:xfrm>
          <a:off x="9999912744" y="3495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184731" cy="254557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88D6CB87-133C-47AA-B0EC-B07C67F35522}"/>
            </a:ext>
          </a:extLst>
        </xdr:cNvPr>
        <xdr:cNvSpPr txBox="1"/>
      </xdr:nvSpPr>
      <xdr:spPr>
        <a:xfrm>
          <a:off x="9999912744" y="3495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F5E0B982-89C7-47EA-B94C-7F4EE1233072}"/>
            </a:ext>
          </a:extLst>
        </xdr:cNvPr>
        <xdr:cNvSpPr txBox="1"/>
      </xdr:nvSpPr>
      <xdr:spPr>
        <a:xfrm>
          <a:off x="9999912744" y="4791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BED2A5D8-97A4-4F92-AC1C-354C64D74DDB}"/>
            </a:ext>
          </a:extLst>
        </xdr:cNvPr>
        <xdr:cNvSpPr txBox="1"/>
      </xdr:nvSpPr>
      <xdr:spPr>
        <a:xfrm>
          <a:off x="9999912744" y="4791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54DFD792-0D9D-453B-8475-15BE2F2B45D8}"/>
            </a:ext>
          </a:extLst>
        </xdr:cNvPr>
        <xdr:cNvSpPr txBox="1"/>
      </xdr:nvSpPr>
      <xdr:spPr>
        <a:xfrm>
          <a:off x="9999912744" y="4791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6E19A793-E588-4409-9FA8-DD8E65F4770C}"/>
            </a:ext>
          </a:extLst>
        </xdr:cNvPr>
        <xdr:cNvSpPr txBox="1"/>
      </xdr:nvSpPr>
      <xdr:spPr>
        <a:xfrm>
          <a:off x="9999912744" y="4791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184731" cy="254557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EEC39A3F-C52E-44D4-AF46-FC70861A63CA}"/>
            </a:ext>
          </a:extLst>
        </xdr:cNvPr>
        <xdr:cNvSpPr txBox="1"/>
      </xdr:nvSpPr>
      <xdr:spPr>
        <a:xfrm>
          <a:off x="9999912744" y="5372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184731" cy="254557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77656829-BB0F-4A99-A94D-0615772F0777}"/>
            </a:ext>
          </a:extLst>
        </xdr:cNvPr>
        <xdr:cNvSpPr txBox="1"/>
      </xdr:nvSpPr>
      <xdr:spPr>
        <a:xfrm>
          <a:off x="9999912744" y="5372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184731" cy="254557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254DADD5-8452-460C-8EB5-B8971657CA51}"/>
            </a:ext>
          </a:extLst>
        </xdr:cNvPr>
        <xdr:cNvSpPr txBox="1"/>
      </xdr:nvSpPr>
      <xdr:spPr>
        <a:xfrm>
          <a:off x="9999912744" y="5372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184731" cy="254557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F102A46A-EA1E-4E3F-871F-01D116025866}"/>
            </a:ext>
          </a:extLst>
        </xdr:cNvPr>
        <xdr:cNvSpPr txBox="1"/>
      </xdr:nvSpPr>
      <xdr:spPr>
        <a:xfrm>
          <a:off x="9999912744" y="5372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660DA430-C7EF-4002-9C8F-58C825E04762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D2E350A0-FF51-42E2-93B8-55CD96B07DBA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1EDBAD4A-FB49-4C3B-BCED-B39F95350E4C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DFE564D5-0BC5-48AD-A068-260D556A6BB3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9692DD30-131B-4BED-B2B8-7213FABFB25F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B1F39EA8-5C79-452B-9AC6-C5CE4AE535CF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AA1A6EFB-2D7E-4A7C-9BBE-883AF4B37F7A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C9A1C2C1-7D16-4255-9329-8C35AAB9BD32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6DDF6318-E33F-4EAB-BAEB-C3F7210CFE8F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ACEACAF8-9A42-46A1-AFC8-A074F3626963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F6DB4A25-7A36-4163-8C05-92E0223F88DA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4A31A782-EA8B-4C4B-9FBE-EC33D1273282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52CBAC5C-ED89-4CB9-AD92-530F53BE7115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8167C43F-BE77-4ED1-93DA-58E2BF4FEDFB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104C51AE-E29D-4C95-B8B5-554C6338C180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184731" cy="254557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639150A9-A525-410C-B92D-BA133D3F1FBB}"/>
            </a:ext>
          </a:extLst>
        </xdr:cNvPr>
        <xdr:cNvSpPr txBox="1"/>
      </xdr:nvSpPr>
      <xdr:spPr>
        <a:xfrm>
          <a:off x="9999912744" y="17783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54557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6B07ED06-106F-4BB1-9F34-151B32B07889}"/>
            </a:ext>
          </a:extLst>
        </xdr:cNvPr>
        <xdr:cNvSpPr txBox="1"/>
      </xdr:nvSpPr>
      <xdr:spPr>
        <a:xfrm>
          <a:off x="9999912744" y="184118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54557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5A4B865F-C4C9-4365-B3F4-CCF6165151E1}"/>
            </a:ext>
          </a:extLst>
        </xdr:cNvPr>
        <xdr:cNvSpPr txBox="1"/>
      </xdr:nvSpPr>
      <xdr:spPr>
        <a:xfrm>
          <a:off x="9999912744" y="184118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54557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0024916B-5C5E-4E6B-9967-9BF3BCAB7800}"/>
            </a:ext>
          </a:extLst>
        </xdr:cNvPr>
        <xdr:cNvSpPr txBox="1"/>
      </xdr:nvSpPr>
      <xdr:spPr>
        <a:xfrm>
          <a:off x="9999912744" y="184118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26</xdr:row>
      <xdr:rowOff>0</xdr:rowOff>
    </xdr:from>
    <xdr:ext cx="184731" cy="254557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D3D5AFF1-EA84-4C0B-B3B7-0DA1C375D546}"/>
            </a:ext>
          </a:extLst>
        </xdr:cNvPr>
        <xdr:cNvSpPr txBox="1"/>
      </xdr:nvSpPr>
      <xdr:spPr>
        <a:xfrm>
          <a:off x="9999912744" y="184118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54557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E96FEE98-CCCD-4C90-BB9B-B3DE8E84F3FC}"/>
            </a:ext>
          </a:extLst>
        </xdr:cNvPr>
        <xdr:cNvSpPr txBox="1"/>
      </xdr:nvSpPr>
      <xdr:spPr>
        <a:xfrm>
          <a:off x="9999912744" y="189928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54557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AFD152E5-6A6F-41DF-9204-40146141EADF}"/>
            </a:ext>
          </a:extLst>
        </xdr:cNvPr>
        <xdr:cNvSpPr txBox="1"/>
      </xdr:nvSpPr>
      <xdr:spPr>
        <a:xfrm>
          <a:off x="9999912744" y="189928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54557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723CD72F-D781-4A1C-8A95-FE26D3F72C72}"/>
            </a:ext>
          </a:extLst>
        </xdr:cNvPr>
        <xdr:cNvSpPr txBox="1"/>
      </xdr:nvSpPr>
      <xdr:spPr>
        <a:xfrm>
          <a:off x="9999912744" y="189928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54557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03A5E6CE-4251-4CE3-8F89-68E31CEDD33B}"/>
            </a:ext>
          </a:extLst>
        </xdr:cNvPr>
        <xdr:cNvSpPr txBox="1"/>
      </xdr:nvSpPr>
      <xdr:spPr>
        <a:xfrm>
          <a:off x="9999912744" y="189928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6B423E11-86B9-4B09-A51D-94EE5CA2610F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8E516552-6E86-4B35-95D1-4585A1BFE33F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7818A037-F5E5-4410-838A-7D70D4118EA5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BAF78348-D72F-42E6-898B-7024963D557B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073B31EE-5F76-4C21-8156-C74D1C554FFD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77651D99-8013-4718-AE72-0B3D61623470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5ECFDD97-87CE-42C6-BDB6-9214FA07E57D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D6D6F738-4126-4355-8F26-A14AF731B6CF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54557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6B960169-AC7C-448F-8587-5F0AB403DD94}"/>
            </a:ext>
          </a:extLst>
        </xdr:cNvPr>
        <xdr:cNvSpPr txBox="1"/>
      </xdr:nvSpPr>
      <xdr:spPr>
        <a:xfrm>
          <a:off x="9999912744" y="202215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54557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E413D646-CAFA-457F-85C6-87AEC7652D45}"/>
            </a:ext>
          </a:extLst>
        </xdr:cNvPr>
        <xdr:cNvSpPr txBox="1"/>
      </xdr:nvSpPr>
      <xdr:spPr>
        <a:xfrm>
          <a:off x="9999912744" y="202215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54557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76886EC2-B433-4A33-AA38-D2260C088FF6}"/>
            </a:ext>
          </a:extLst>
        </xdr:cNvPr>
        <xdr:cNvSpPr txBox="1"/>
      </xdr:nvSpPr>
      <xdr:spPr>
        <a:xfrm>
          <a:off x="9999912744" y="202215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54557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DFE75DA4-7DC3-4BD7-B0B4-7BF887841D4A}"/>
            </a:ext>
          </a:extLst>
        </xdr:cNvPr>
        <xdr:cNvSpPr txBox="1"/>
      </xdr:nvSpPr>
      <xdr:spPr>
        <a:xfrm>
          <a:off x="9999912744" y="202215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184731" cy="254557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A612DF0C-19C0-404C-AC15-98B3D63D994A}"/>
            </a:ext>
          </a:extLst>
        </xdr:cNvPr>
        <xdr:cNvSpPr txBox="1"/>
      </xdr:nvSpPr>
      <xdr:spPr>
        <a:xfrm>
          <a:off x="9999912744" y="20535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184731" cy="254557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00455BFB-BDD6-40A9-981A-E2039A67D727}"/>
            </a:ext>
          </a:extLst>
        </xdr:cNvPr>
        <xdr:cNvSpPr txBox="1"/>
      </xdr:nvSpPr>
      <xdr:spPr>
        <a:xfrm>
          <a:off x="9999912744" y="20535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184731" cy="254557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2042B46A-94CE-44CB-A60D-329F9D87C962}"/>
            </a:ext>
          </a:extLst>
        </xdr:cNvPr>
        <xdr:cNvSpPr txBox="1"/>
      </xdr:nvSpPr>
      <xdr:spPr>
        <a:xfrm>
          <a:off x="9999912744" y="20535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184731" cy="254557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1762AA15-D013-4BBF-A022-3B0BBE16EB4C}"/>
            </a:ext>
          </a:extLst>
        </xdr:cNvPr>
        <xdr:cNvSpPr txBox="1"/>
      </xdr:nvSpPr>
      <xdr:spPr>
        <a:xfrm>
          <a:off x="9999912744" y="20535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54557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AB85B3E2-EE31-46A1-8E61-7857199AF6BA}"/>
            </a:ext>
          </a:extLst>
        </xdr:cNvPr>
        <xdr:cNvSpPr txBox="1"/>
      </xdr:nvSpPr>
      <xdr:spPr>
        <a:xfrm>
          <a:off x="9999912744" y="208502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54557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52DBDBDC-3075-4B8C-AFC2-C0BB22AB625C}"/>
            </a:ext>
          </a:extLst>
        </xdr:cNvPr>
        <xdr:cNvSpPr txBox="1"/>
      </xdr:nvSpPr>
      <xdr:spPr>
        <a:xfrm>
          <a:off x="9999912744" y="208502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54557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B4998F83-1F77-4EC5-AC27-3CEB6507AA42}"/>
            </a:ext>
          </a:extLst>
        </xdr:cNvPr>
        <xdr:cNvSpPr txBox="1"/>
      </xdr:nvSpPr>
      <xdr:spPr>
        <a:xfrm>
          <a:off x="9999912744" y="208502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184731" cy="254557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808C8DCA-6A93-4514-932F-75B742D53FF3}"/>
            </a:ext>
          </a:extLst>
        </xdr:cNvPr>
        <xdr:cNvSpPr txBox="1"/>
      </xdr:nvSpPr>
      <xdr:spPr>
        <a:xfrm>
          <a:off x="9999912744" y="208502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E8BCA3FF-4E53-4BAE-B58E-4E6C6B6EE161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9C4FC969-FB5A-4C9D-9723-17FB112383B8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5D6E3131-AD88-4BAD-ACAA-D2160F3CEC5D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7800CDDE-1961-4A1B-A40B-C5305CF0E71B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0C94DE6A-6E98-4001-B88D-3D802520EC7F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820073A9-0744-4EA8-AA26-E0E379646527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CE0DD2BF-2056-4915-8742-4C32B2B1FE4E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33059259-B143-47D0-952A-FC80DAD9EF09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0FCAC657-2A90-43F9-909A-72328FC0E96E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1D681C0E-87EC-47DA-9DC6-0FC097BEDC8E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3DD39400-AD29-4F44-A88A-8280D9FE7777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D854871F-10B5-42A2-B9A9-54779AC0A52E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727A2B52-977D-4F30-B05E-57035DEF10EB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4DA308D3-FE89-4FB7-A09B-C2400BF29B1D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F5053C20-0410-4EE9-A982-814512CC5E5C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8BF8E48A-A95A-46AD-98C4-6F4D5C91D9C2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DC69A938-1C59-4706-BEF1-06501AFA0E0B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B3C05006-3BD1-4734-B915-5CE10A76D03E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868D18AD-99A5-44F8-B115-24B5AA59AE32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AFC830A8-0B97-440F-A907-33B87B2941B1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1195FF53-872B-4EF7-A18D-D96E39C7D95E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2EA4C0CC-A59C-4558-A5D4-70B1F90DCAEC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5A992877-BF4D-465D-81A9-1991E984E62E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03ED5397-D0D0-4AD5-9A65-317298831F85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644CB2EF-5C21-469B-A8E9-3F1C8D2C8993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BE30AE22-CA6B-4E5D-94B7-A6D60B686991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979F84F5-4AD5-4855-B36A-5FF017CDDD6C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18AFEEDA-81D3-4310-850D-87B44E443976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6911592F-496D-449E-8610-3D8DE2C80CA3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EBBBC462-D138-427E-8CE1-FC84BABC6E78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34CFEEBD-70EF-4567-BEEA-565050700B1C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36</xdr:row>
      <xdr:rowOff>0</xdr:rowOff>
    </xdr:from>
    <xdr:ext cx="184731" cy="254557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5815D9C1-D86C-41DF-8E76-C63657571D71}"/>
            </a:ext>
          </a:extLst>
        </xdr:cNvPr>
        <xdr:cNvSpPr txBox="1"/>
      </xdr:nvSpPr>
      <xdr:spPr>
        <a:xfrm>
          <a:off x="9999912744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31689CAA-3433-46F2-8294-0BDD8D378BEB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40C25472-BC30-4845-AFCA-199EA54BAA83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14973FC7-4179-444D-B14B-CCF72C906924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54557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2B8B8772-E03F-4BB6-8BF9-38D4FAF2ED8F}"/>
            </a:ext>
          </a:extLst>
        </xdr:cNvPr>
        <xdr:cNvSpPr txBox="1"/>
      </xdr:nvSpPr>
      <xdr:spPr>
        <a:xfrm>
          <a:off x="9996759969" y="2362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C4739D5F-93FC-4372-9378-6167795BB9A3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C93A2903-75EC-43ED-B213-A154CC7B20B7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3F3B68DE-A596-4E60-9B42-60DE52E5B121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0271EC01-C2A3-4CE0-89FC-AA3A5381137A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6A0099CD-60DE-44ED-8B72-672FDEAD1E3B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37E98D22-EA7D-4F4E-B0C4-4EF2F35EC613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B4530422-1120-4D62-97ED-024247191823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9F7E784A-428F-4227-9E47-ED31E575A8D8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E917AF65-D2A4-450A-8E50-33B04E98C91A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85FF4DB3-6D3A-4BAC-A71C-51371D5AF19D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4E5B8190-4CC0-41AE-A415-F8B0143A6CD7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A5A6860E-FC75-4224-8848-4DDAAABC6804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A303C7CE-863E-4A06-AF06-F52583BEDA65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7A2E5010-EBFD-42E8-9957-A35F7906B068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D7CEA562-8493-4C24-815C-0CFBA206E966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54557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858277EE-6CB7-4359-9763-AB4610AA6139}"/>
            </a:ext>
          </a:extLst>
        </xdr:cNvPr>
        <xdr:cNvSpPr txBox="1"/>
      </xdr:nvSpPr>
      <xdr:spPr>
        <a:xfrm>
          <a:off x="9996759969" y="347376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11398049394" y="13049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11398049394" y="13049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11398049394" y="13049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5455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11398049394" y="13049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8A61C92-872B-44DC-9D57-433B9630C97C}"/>
            </a:ext>
          </a:extLst>
        </xdr:cNvPr>
        <xdr:cNvSpPr txBox="1"/>
      </xdr:nvSpPr>
      <xdr:spPr>
        <a:xfrm>
          <a:off x="10003951344" y="13525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B4B95AF-D94A-468D-9A57-5934FF9E0956}"/>
            </a:ext>
          </a:extLst>
        </xdr:cNvPr>
        <xdr:cNvSpPr txBox="1"/>
      </xdr:nvSpPr>
      <xdr:spPr>
        <a:xfrm>
          <a:off x="10003951344" y="13525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1869C2F-5B23-486C-9385-7E16D6A5D2DF}"/>
            </a:ext>
          </a:extLst>
        </xdr:cNvPr>
        <xdr:cNvSpPr txBox="1"/>
      </xdr:nvSpPr>
      <xdr:spPr>
        <a:xfrm>
          <a:off x="10003951344" y="13525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8C3E1DD-0553-47EE-BAB2-2B19C1D2B6CA}"/>
            </a:ext>
          </a:extLst>
        </xdr:cNvPr>
        <xdr:cNvSpPr txBox="1"/>
      </xdr:nvSpPr>
      <xdr:spPr>
        <a:xfrm>
          <a:off x="10003951344" y="13525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F9D0DE3-DAD9-42E1-8E69-A77FD3B85782}"/>
            </a:ext>
          </a:extLst>
        </xdr:cNvPr>
        <xdr:cNvSpPr txBox="1"/>
      </xdr:nvSpPr>
      <xdr:spPr>
        <a:xfrm flipH="1">
          <a:off x="9998483994" y="533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358B8F2-A316-4398-8963-7A7C97F78DD3}"/>
            </a:ext>
          </a:extLst>
        </xdr:cNvPr>
        <xdr:cNvSpPr txBox="1"/>
      </xdr:nvSpPr>
      <xdr:spPr>
        <a:xfrm flipH="1">
          <a:off x="9998483994" y="533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4CA18C46-4109-4268-B213-B0E79E6911AE}"/>
            </a:ext>
          </a:extLst>
        </xdr:cNvPr>
        <xdr:cNvSpPr txBox="1"/>
      </xdr:nvSpPr>
      <xdr:spPr>
        <a:xfrm flipH="1">
          <a:off x="9998483994" y="533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5455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4B593612-E698-4D36-9BEA-DE61AC2C4FC5}"/>
            </a:ext>
          </a:extLst>
        </xdr:cNvPr>
        <xdr:cNvSpPr txBox="1"/>
      </xdr:nvSpPr>
      <xdr:spPr>
        <a:xfrm flipH="1">
          <a:off x="9998483994" y="533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2A4ED209-259E-4D41-A909-1BB896934453}"/>
            </a:ext>
          </a:extLst>
        </xdr:cNvPr>
        <xdr:cNvSpPr txBox="1"/>
      </xdr:nvSpPr>
      <xdr:spPr>
        <a:xfrm flipH="1">
          <a:off x="9998483994" y="2933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CF7402FF-36D4-4B04-A0F7-500534188421}"/>
            </a:ext>
          </a:extLst>
        </xdr:cNvPr>
        <xdr:cNvSpPr txBox="1"/>
      </xdr:nvSpPr>
      <xdr:spPr>
        <a:xfrm flipH="1">
          <a:off x="9998483994" y="2933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954299C-B42E-4A79-8340-44BDB6800152}"/>
            </a:ext>
          </a:extLst>
        </xdr:cNvPr>
        <xdr:cNvSpPr txBox="1"/>
      </xdr:nvSpPr>
      <xdr:spPr>
        <a:xfrm flipH="1">
          <a:off x="9998483994" y="2933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184731" cy="25455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63923F80-F149-48CC-8E72-F87C0B8212D7}"/>
            </a:ext>
          </a:extLst>
        </xdr:cNvPr>
        <xdr:cNvSpPr txBox="1"/>
      </xdr:nvSpPr>
      <xdr:spPr>
        <a:xfrm flipH="1">
          <a:off x="9998483994" y="2933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E27CE3B2-3DCC-4D00-8647-B356DCEFC106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1D3D8648-5A38-44E1-B8AA-693365843AA9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26CDC356-C286-4174-B39A-78056D2794C7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B7BF0F63-F9FC-4919-935A-8BDF76378625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2AD529C-C89E-40A1-9242-CF9F265175A9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3A4CA38B-D554-4593-9535-2BCB80481C7B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80B84F5-0056-4A3B-9A62-075461B6213E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2A09551E-FF5F-4B5D-B247-802CA48C3A88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184731" cy="25455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53C65235-4D19-4CD2-B979-74BC036F43B6}"/>
            </a:ext>
          </a:extLst>
        </xdr:cNvPr>
        <xdr:cNvSpPr txBox="1"/>
      </xdr:nvSpPr>
      <xdr:spPr>
        <a:xfrm flipH="1">
          <a:off x="9998483994" y="25565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184731" cy="25455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600A8919-8F41-489E-9290-906068C41CE1}"/>
            </a:ext>
          </a:extLst>
        </xdr:cNvPr>
        <xdr:cNvSpPr txBox="1"/>
      </xdr:nvSpPr>
      <xdr:spPr>
        <a:xfrm flipH="1">
          <a:off x="9998483994" y="25565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184731" cy="25455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6860EA6D-D445-4603-A245-C2B596F43CD2}"/>
            </a:ext>
          </a:extLst>
        </xdr:cNvPr>
        <xdr:cNvSpPr txBox="1"/>
      </xdr:nvSpPr>
      <xdr:spPr>
        <a:xfrm flipH="1">
          <a:off x="9998483994" y="25565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184731" cy="25455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5416B2E4-F42A-4206-BF4A-C2708D41B68C}"/>
            </a:ext>
          </a:extLst>
        </xdr:cNvPr>
        <xdr:cNvSpPr txBox="1"/>
      </xdr:nvSpPr>
      <xdr:spPr>
        <a:xfrm flipH="1">
          <a:off x="9998483994" y="255651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C1D97C52-EF25-4029-B96C-7252A9C15B93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77E4D1E9-9E2B-40B8-9F65-ECAA1C96F857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B86D0DDF-450D-412A-BE93-26C7E9217E39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693EAE01-4B00-45FF-9FC0-D35B43228915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546E6C83-BD62-4C25-A87F-844EA4F1E3BB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94C83BE-A880-45C9-A908-24A2AB48BC24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72B730E7-A0C8-40EC-8231-1644ABCB34F4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54557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29351EDD-7CA1-4F98-9A27-4D1E033FD87D}"/>
            </a:ext>
          </a:extLst>
        </xdr:cNvPr>
        <xdr:cNvSpPr txBox="1"/>
      </xdr:nvSpPr>
      <xdr:spPr>
        <a:xfrm flipH="1">
          <a:off x="9998483994" y="85344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.noori/Desktop/&#1593;&#1605;&#1604;&#1740;&#1575;&#1578;&#1740;%201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وسعه تحقیقات"/>
    </sheetNames>
    <sheetDataSet>
      <sheetData sheetId="0" refreshError="1">
        <row r="25">
          <cell r="C25" t="str">
            <v>به‌روزرسانی محتوایی بانک‌های اطلاعاتی پژوهشی علوم پزشکی کشور</v>
          </cell>
          <cell r="D25" t="str">
            <v>امتیاز دانشگاه در سامانه جامع طرح های تحقیقاتی</v>
          </cell>
          <cell r="E25" t="str">
            <v>تکمیل و اصلاح مستمر اطلاعات ارسالی پژوهشگران در سامانه جامع طرح‌های تحقیقاتی علوم پزشکی کشور،ارسال فراخوان، پیام درپژوهشیار ،اطلاع سانی درکانال تلگرامی، ارسال پیامک وبرگزاری کارگاه آموزش پژوهشیار و هماهنگی با ستاره دارکردن موارد الزامی در سامانه پژوهشار با مسئول سایت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67600-D5E0-4840-AB5E-8CA5F3B2F8AB}">
  <dimension ref="A1:E62"/>
  <sheetViews>
    <sheetView rightToLeft="1" topLeftCell="A34" zoomScale="68" zoomScaleNormal="68" workbookViewId="0">
      <selection activeCell="B56" sqref="B56:B62"/>
    </sheetView>
  </sheetViews>
  <sheetFormatPr defaultRowHeight="15"/>
  <cols>
    <col min="1" max="1" width="19.7109375" customWidth="1"/>
    <col min="2" max="2" width="27.42578125" customWidth="1"/>
    <col min="3" max="3" width="24.42578125" customWidth="1"/>
    <col min="4" max="4" width="27.7109375" customWidth="1"/>
    <col min="5" max="5" width="32.140625" customWidth="1"/>
  </cols>
  <sheetData>
    <row r="1" spans="1:5" ht="58.5">
      <c r="A1" s="7" t="s">
        <v>1</v>
      </c>
      <c r="B1" s="7" t="s">
        <v>2</v>
      </c>
      <c r="C1" s="7" t="s">
        <v>201</v>
      </c>
      <c r="D1" s="7" t="s">
        <v>28</v>
      </c>
      <c r="E1" s="7" t="s">
        <v>0</v>
      </c>
    </row>
    <row r="2" spans="1:5" ht="84" customHeight="1">
      <c r="A2" s="140" t="s">
        <v>3</v>
      </c>
      <c r="B2" s="141" t="s">
        <v>310</v>
      </c>
      <c r="C2" s="159" t="s">
        <v>4</v>
      </c>
      <c r="D2" s="159" t="s">
        <v>52</v>
      </c>
      <c r="E2" s="146" t="s">
        <v>20</v>
      </c>
    </row>
    <row r="3" spans="1:5" ht="18.75">
      <c r="A3" s="140"/>
      <c r="B3" s="142"/>
      <c r="C3" s="159"/>
      <c r="D3" s="159"/>
      <c r="E3" s="146" t="s">
        <v>21</v>
      </c>
    </row>
    <row r="4" spans="1:5" ht="15" customHeight="1">
      <c r="A4" s="140"/>
      <c r="B4" s="142"/>
      <c r="C4" s="160" t="s">
        <v>382</v>
      </c>
      <c r="D4" s="159"/>
      <c r="E4" s="172" t="s">
        <v>380</v>
      </c>
    </row>
    <row r="5" spans="1:5" ht="15" customHeight="1">
      <c r="A5" s="140"/>
      <c r="B5" s="142"/>
      <c r="C5" s="161"/>
      <c r="D5" s="159"/>
      <c r="E5" s="172" t="s">
        <v>5</v>
      </c>
    </row>
    <row r="6" spans="1:5" ht="15" customHeight="1">
      <c r="A6" s="140"/>
      <c r="B6" s="142"/>
      <c r="C6" s="161"/>
      <c r="D6" s="159"/>
      <c r="E6" s="170" t="s">
        <v>381</v>
      </c>
    </row>
    <row r="7" spans="1:5" ht="15" customHeight="1">
      <c r="A7" s="140"/>
      <c r="B7" s="142"/>
      <c r="C7" s="162"/>
      <c r="D7" s="159"/>
      <c r="E7" s="171"/>
    </row>
    <row r="8" spans="1:5" ht="37.5">
      <c r="A8" s="140"/>
      <c r="B8" s="142"/>
      <c r="C8" s="163" t="s">
        <v>6</v>
      </c>
      <c r="D8" s="169" t="s">
        <v>63</v>
      </c>
      <c r="E8" s="148" t="s">
        <v>22</v>
      </c>
    </row>
    <row r="9" spans="1:5" ht="15" customHeight="1">
      <c r="A9" s="140"/>
      <c r="B9" s="142"/>
      <c r="C9" s="164"/>
      <c r="D9" s="169"/>
      <c r="E9" s="149" t="s">
        <v>7</v>
      </c>
    </row>
    <row r="10" spans="1:5" ht="15" customHeight="1">
      <c r="A10" s="140"/>
      <c r="B10" s="143"/>
      <c r="C10" s="165"/>
      <c r="D10" s="169"/>
      <c r="E10" s="151"/>
    </row>
    <row r="11" spans="1:5" ht="15" customHeight="1">
      <c r="A11" s="140"/>
      <c r="B11" s="144" t="s">
        <v>311</v>
      </c>
      <c r="C11" s="163" t="s">
        <v>49</v>
      </c>
      <c r="D11" s="163" t="s">
        <v>53</v>
      </c>
      <c r="E11" s="149" t="s">
        <v>19</v>
      </c>
    </row>
    <row r="12" spans="1:5" ht="15" customHeight="1">
      <c r="A12" s="140"/>
      <c r="B12" s="65"/>
      <c r="C12" s="164" t="s">
        <v>50</v>
      </c>
      <c r="D12" s="173"/>
      <c r="E12" s="150"/>
    </row>
    <row r="13" spans="1:5" ht="15" customHeight="1">
      <c r="A13" s="140"/>
      <c r="B13" s="65"/>
      <c r="C13" s="165" t="s">
        <v>51</v>
      </c>
      <c r="D13" s="173"/>
      <c r="E13" s="150"/>
    </row>
    <row r="14" spans="1:5" ht="15" customHeight="1">
      <c r="A14" s="140"/>
      <c r="B14" s="65"/>
      <c r="C14" s="163" t="s">
        <v>54</v>
      </c>
      <c r="D14" s="173"/>
      <c r="E14" s="150"/>
    </row>
    <row r="15" spans="1:5" ht="15" customHeight="1">
      <c r="A15" s="140"/>
      <c r="B15" s="65"/>
      <c r="C15" s="164" t="s">
        <v>55</v>
      </c>
      <c r="D15" s="173"/>
      <c r="E15" s="151"/>
    </row>
    <row r="16" spans="1:5" ht="37.5">
      <c r="A16" s="140"/>
      <c r="B16" s="65"/>
      <c r="C16" s="165" t="s">
        <v>56</v>
      </c>
      <c r="D16" s="173"/>
      <c r="E16" s="146" t="s">
        <v>57</v>
      </c>
    </row>
    <row r="17" spans="1:5" ht="93.75">
      <c r="A17" s="140"/>
      <c r="B17" s="65"/>
      <c r="C17" s="163" t="s">
        <v>59</v>
      </c>
      <c r="D17" s="173"/>
      <c r="E17" s="146" t="s">
        <v>58</v>
      </c>
    </row>
    <row r="18" spans="1:5" ht="15" customHeight="1">
      <c r="A18" s="140"/>
      <c r="B18" s="65"/>
      <c r="C18" s="164" t="s">
        <v>60</v>
      </c>
      <c r="D18" s="173"/>
      <c r="E18" s="152" t="s">
        <v>61</v>
      </c>
    </row>
    <row r="19" spans="1:5" ht="15" customHeight="1">
      <c r="A19" s="140"/>
      <c r="B19" s="65"/>
      <c r="C19" s="165" t="s">
        <v>62</v>
      </c>
      <c r="D19" s="173"/>
      <c r="E19" s="153"/>
    </row>
    <row r="20" spans="1:5" ht="22.5">
      <c r="A20" s="140"/>
      <c r="B20" s="65"/>
      <c r="C20" s="166" t="s">
        <v>379</v>
      </c>
      <c r="D20" s="173"/>
      <c r="E20" s="153"/>
    </row>
    <row r="21" spans="1:5" ht="22.5">
      <c r="A21" s="140"/>
      <c r="B21" s="65"/>
      <c r="C21" s="166" t="s">
        <v>383</v>
      </c>
      <c r="D21" s="174"/>
      <c r="E21" s="154"/>
    </row>
    <row r="22" spans="1:5" ht="56.25">
      <c r="A22" s="140"/>
      <c r="B22" s="64" t="s">
        <v>312</v>
      </c>
      <c r="C22" s="159" t="s">
        <v>23</v>
      </c>
      <c r="D22" s="159" t="s">
        <v>29</v>
      </c>
      <c r="E22" s="146" t="s">
        <v>24</v>
      </c>
    </row>
    <row r="23" spans="1:5" ht="75">
      <c r="A23" s="140"/>
      <c r="B23" s="64"/>
      <c r="C23" s="159"/>
      <c r="D23" s="159"/>
      <c r="E23" s="146" t="s">
        <v>25</v>
      </c>
    </row>
    <row r="24" spans="1:5" ht="37.5">
      <c r="A24" s="140"/>
      <c r="B24" s="64"/>
      <c r="C24" s="159"/>
      <c r="D24" s="159"/>
      <c r="E24" s="146" t="s">
        <v>26</v>
      </c>
    </row>
    <row r="25" spans="1:5" ht="56.25">
      <c r="A25" s="140"/>
      <c r="B25" s="64"/>
      <c r="C25" s="159"/>
      <c r="D25" s="159"/>
      <c r="E25" s="146" t="s">
        <v>27</v>
      </c>
    </row>
    <row r="26" spans="1:5" ht="37.5">
      <c r="A26" s="140"/>
      <c r="B26" s="64" t="s">
        <v>38</v>
      </c>
      <c r="C26" s="159" t="s">
        <v>8</v>
      </c>
      <c r="D26" s="163" t="s">
        <v>39</v>
      </c>
      <c r="E26" s="146" t="s">
        <v>9</v>
      </c>
    </row>
    <row r="27" spans="1:5" ht="18.75">
      <c r="A27" s="140"/>
      <c r="B27" s="64"/>
      <c r="C27" s="159"/>
      <c r="D27" s="164"/>
      <c r="E27" s="146" t="s">
        <v>10</v>
      </c>
    </row>
    <row r="28" spans="1:5" ht="18.75">
      <c r="A28" s="140"/>
      <c r="B28" s="64"/>
      <c r="C28" s="159"/>
      <c r="D28" s="164"/>
      <c r="E28" s="146" t="s">
        <v>11</v>
      </c>
    </row>
    <row r="29" spans="1:5" ht="37.5">
      <c r="A29" s="140"/>
      <c r="B29" s="64"/>
      <c r="C29" s="159" t="s">
        <v>12</v>
      </c>
      <c r="D29" s="164"/>
      <c r="E29" s="146" t="s">
        <v>13</v>
      </c>
    </row>
    <row r="30" spans="1:5" ht="31.5">
      <c r="A30" s="140"/>
      <c r="B30" s="64"/>
      <c r="C30" s="159"/>
      <c r="D30" s="164"/>
      <c r="E30" s="147" t="s">
        <v>14</v>
      </c>
    </row>
    <row r="31" spans="1:5" ht="18.75">
      <c r="A31" s="140"/>
      <c r="B31" s="64"/>
      <c r="C31" s="167" t="s">
        <v>15</v>
      </c>
      <c r="D31" s="164"/>
      <c r="E31" s="148" t="s">
        <v>16</v>
      </c>
    </row>
    <row r="32" spans="1:5" ht="18.75">
      <c r="A32" s="140"/>
      <c r="B32" s="64"/>
      <c r="C32" s="167"/>
      <c r="D32" s="164"/>
      <c r="E32" s="148" t="s">
        <v>17</v>
      </c>
    </row>
    <row r="33" spans="1:5" ht="18.75">
      <c r="A33" s="140"/>
      <c r="B33" s="64"/>
      <c r="C33" s="167"/>
      <c r="D33" s="165"/>
      <c r="E33" s="148" t="s">
        <v>18</v>
      </c>
    </row>
    <row r="34" spans="1:5" ht="56.25">
      <c r="A34" s="140"/>
      <c r="B34" s="5" t="s">
        <v>66</v>
      </c>
      <c r="C34" s="168" t="s">
        <v>384</v>
      </c>
      <c r="D34" s="175" t="s">
        <v>65</v>
      </c>
      <c r="E34" s="146" t="s">
        <v>64</v>
      </c>
    </row>
    <row r="35" spans="1:5" ht="74.25">
      <c r="A35" s="140"/>
      <c r="B35" s="6" t="s">
        <v>385</v>
      </c>
      <c r="C35" s="44" t="s">
        <v>35</v>
      </c>
      <c r="D35" s="176" t="s">
        <v>36</v>
      </c>
      <c r="E35" s="148" t="s">
        <v>37</v>
      </c>
    </row>
    <row r="36" spans="1:5" ht="37.5">
      <c r="A36" s="140"/>
      <c r="B36" s="64" t="s">
        <v>313</v>
      </c>
      <c r="C36" s="160" t="s">
        <v>30</v>
      </c>
      <c r="D36" s="163" t="s">
        <v>193</v>
      </c>
      <c r="E36" s="158" t="s">
        <v>31</v>
      </c>
    </row>
    <row r="37" spans="1:5" ht="56.25">
      <c r="A37" s="140"/>
      <c r="B37" s="64"/>
      <c r="C37" s="161"/>
      <c r="D37" s="164"/>
      <c r="E37" s="158" t="s">
        <v>194</v>
      </c>
    </row>
    <row r="38" spans="1:5" ht="18.75">
      <c r="A38" s="140"/>
      <c r="B38" s="64"/>
      <c r="C38" s="161"/>
      <c r="D38" s="164"/>
      <c r="E38" s="158" t="s">
        <v>197</v>
      </c>
    </row>
    <row r="39" spans="1:5" ht="37.5">
      <c r="A39" s="140"/>
      <c r="B39" s="64"/>
      <c r="C39" s="161"/>
      <c r="D39" s="164"/>
      <c r="E39" s="158" t="s">
        <v>32</v>
      </c>
    </row>
    <row r="40" spans="1:5" ht="37.5">
      <c r="A40" s="140"/>
      <c r="B40" s="64"/>
      <c r="C40" s="161"/>
      <c r="D40" s="164"/>
      <c r="E40" s="158" t="s">
        <v>198</v>
      </c>
    </row>
    <row r="41" spans="1:5" ht="19.5" thickBot="1">
      <c r="A41" s="140"/>
      <c r="B41" s="64"/>
      <c r="C41" s="162"/>
      <c r="D41" s="165"/>
      <c r="E41" s="157" t="s">
        <v>195</v>
      </c>
    </row>
    <row r="42" spans="1:5">
      <c r="A42" s="140"/>
      <c r="B42" s="64"/>
      <c r="C42" s="160" t="s">
        <v>33</v>
      </c>
      <c r="D42" s="183" t="s">
        <v>196</v>
      </c>
      <c r="E42" s="177" t="s">
        <v>199</v>
      </c>
    </row>
    <row r="43" spans="1:5">
      <c r="A43" s="140"/>
      <c r="B43" s="64"/>
      <c r="C43" s="161"/>
      <c r="D43" s="184"/>
      <c r="E43" s="178"/>
    </row>
    <row r="44" spans="1:5">
      <c r="A44" s="140"/>
      <c r="B44" s="64"/>
      <c r="C44" s="161"/>
      <c r="D44" s="184"/>
      <c r="E44" s="178"/>
    </row>
    <row r="45" spans="1:5" ht="15.75" thickBot="1">
      <c r="A45" s="140"/>
      <c r="B45" s="64"/>
      <c r="C45" s="161"/>
      <c r="D45" s="184"/>
      <c r="E45" s="179"/>
    </row>
    <row r="46" spans="1:5" ht="56.25">
      <c r="A46" s="140"/>
      <c r="B46" s="64"/>
      <c r="C46" s="162"/>
      <c r="D46" s="165"/>
      <c r="E46" s="156" t="s">
        <v>34</v>
      </c>
    </row>
    <row r="47" spans="1:5">
      <c r="A47" s="140"/>
      <c r="B47" s="64" t="s">
        <v>314</v>
      </c>
      <c r="C47" s="180" t="s">
        <v>315</v>
      </c>
      <c r="D47" s="159" t="s">
        <v>316</v>
      </c>
      <c r="E47" s="145" t="s">
        <v>317</v>
      </c>
    </row>
    <row r="48" spans="1:5">
      <c r="A48" s="140"/>
      <c r="B48" s="64"/>
      <c r="C48" s="180"/>
      <c r="D48" s="159"/>
      <c r="E48" s="145"/>
    </row>
    <row r="49" spans="1:5">
      <c r="A49" s="140"/>
      <c r="B49" s="64"/>
      <c r="C49" s="180"/>
      <c r="D49" s="159"/>
      <c r="E49" s="145"/>
    </row>
    <row r="50" spans="1:5">
      <c r="A50" s="140"/>
      <c r="B50" s="64"/>
      <c r="C50" s="180"/>
      <c r="D50" s="159"/>
      <c r="E50" s="145"/>
    </row>
    <row r="51" spans="1:5">
      <c r="A51" s="140"/>
      <c r="B51" s="64"/>
      <c r="C51" s="180"/>
      <c r="D51" s="159"/>
      <c r="E51" s="145"/>
    </row>
    <row r="52" spans="1:5">
      <c r="A52" s="140"/>
      <c r="B52" s="64"/>
      <c r="C52" s="180"/>
      <c r="D52" s="159"/>
      <c r="E52" s="145" t="s">
        <v>318</v>
      </c>
    </row>
    <row r="53" spans="1:5">
      <c r="A53" s="140"/>
      <c r="B53" s="64"/>
      <c r="C53" s="180"/>
      <c r="D53" s="159"/>
      <c r="E53" s="145"/>
    </row>
    <row r="54" spans="1:5">
      <c r="A54" s="140"/>
      <c r="B54" s="64"/>
      <c r="C54" s="180"/>
      <c r="D54" s="159"/>
      <c r="E54" s="145"/>
    </row>
    <row r="55" spans="1:5">
      <c r="A55" s="140"/>
      <c r="B55" s="64"/>
      <c r="C55" s="180"/>
      <c r="D55" s="159"/>
      <c r="E55" s="145"/>
    </row>
    <row r="56" spans="1:5" ht="18.75">
      <c r="A56" s="140"/>
      <c r="B56" s="66" t="s">
        <v>202</v>
      </c>
      <c r="C56" s="181" t="s">
        <v>40</v>
      </c>
      <c r="D56" s="185" t="s">
        <v>200</v>
      </c>
      <c r="E56" s="155" t="s">
        <v>386</v>
      </c>
    </row>
    <row r="57" spans="1:5" ht="75">
      <c r="A57" s="140"/>
      <c r="B57" s="66"/>
      <c r="C57" s="181"/>
      <c r="D57" s="185"/>
      <c r="E57" s="155" t="s">
        <v>42</v>
      </c>
    </row>
    <row r="58" spans="1:5" ht="18.75">
      <c r="A58" s="140"/>
      <c r="B58" s="66"/>
      <c r="C58" s="181"/>
      <c r="D58" s="185"/>
      <c r="E58" s="155" t="s">
        <v>43</v>
      </c>
    </row>
    <row r="59" spans="1:5" ht="56.25">
      <c r="A59" s="140"/>
      <c r="B59" s="66"/>
      <c r="C59" s="182" t="s">
        <v>41</v>
      </c>
      <c r="D59" s="182" t="s">
        <v>48</v>
      </c>
      <c r="E59" s="155" t="s">
        <v>44</v>
      </c>
    </row>
    <row r="60" spans="1:5" ht="18.75">
      <c r="A60" s="140"/>
      <c r="B60" s="66"/>
      <c r="C60" s="182"/>
      <c r="D60" s="182"/>
      <c r="E60" s="155" t="s">
        <v>45</v>
      </c>
    </row>
    <row r="61" spans="1:5" ht="37.5">
      <c r="A61" s="140"/>
      <c r="B61" s="66"/>
      <c r="C61" s="182"/>
      <c r="D61" s="182"/>
      <c r="E61" s="155" t="s">
        <v>46</v>
      </c>
    </row>
    <row r="62" spans="1:5" ht="56.25">
      <c r="A62" s="140"/>
      <c r="B62" s="66"/>
      <c r="C62" s="182"/>
      <c r="D62" s="182"/>
      <c r="E62" s="155" t="s">
        <v>47</v>
      </c>
    </row>
  </sheetData>
  <mergeCells count="41">
    <mergeCell ref="E4:E5"/>
    <mergeCell ref="E6:E7"/>
    <mergeCell ref="C8:C10"/>
    <mergeCell ref="D8:D10"/>
    <mergeCell ref="E9:E10"/>
    <mergeCell ref="A2:A62"/>
    <mergeCell ref="B2:B10"/>
    <mergeCell ref="C2:C3"/>
    <mergeCell ref="D2:D7"/>
    <mergeCell ref="C4:C7"/>
    <mergeCell ref="B11:B21"/>
    <mergeCell ref="C11:C13"/>
    <mergeCell ref="D11:D21"/>
    <mergeCell ref="B22:B25"/>
    <mergeCell ref="B26:B33"/>
    <mergeCell ref="B36:B46"/>
    <mergeCell ref="B56:B62"/>
    <mergeCell ref="C56:C58"/>
    <mergeCell ref="D56:D58"/>
    <mergeCell ref="C59:C62"/>
    <mergeCell ref="D59:D62"/>
    <mergeCell ref="E11:E15"/>
    <mergeCell ref="C14:C16"/>
    <mergeCell ref="C17:C19"/>
    <mergeCell ref="E18:E21"/>
    <mergeCell ref="E42:E45"/>
    <mergeCell ref="C22:C25"/>
    <mergeCell ref="D22:D25"/>
    <mergeCell ref="C26:C28"/>
    <mergeCell ref="D26:D33"/>
    <mergeCell ref="C29:C30"/>
    <mergeCell ref="C31:C33"/>
    <mergeCell ref="C36:C41"/>
    <mergeCell ref="D36:D41"/>
    <mergeCell ref="C42:C46"/>
    <mergeCell ref="D42:D46"/>
    <mergeCell ref="B47:B55"/>
    <mergeCell ref="C47:C55"/>
    <mergeCell ref="D47:D55"/>
    <mergeCell ref="E47:E51"/>
    <mergeCell ref="E52:E5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rightToLeft="1" topLeftCell="Q1" zoomScale="73" zoomScaleNormal="73" workbookViewId="0">
      <selection activeCell="S2" sqref="S1:S1048576"/>
    </sheetView>
  </sheetViews>
  <sheetFormatPr defaultRowHeight="27"/>
  <cols>
    <col min="1" max="1" width="26.140625" style="17" customWidth="1"/>
    <col min="2" max="2" width="25.28515625" style="15" customWidth="1"/>
    <col min="3" max="3" width="60.7109375" style="18" customWidth="1"/>
    <col min="4" max="4" width="9.140625" style="15" hidden="1" customWidth="1"/>
    <col min="5" max="5" width="12" style="15" hidden="1" customWidth="1"/>
    <col min="6" max="6" width="10" style="15" hidden="1" customWidth="1"/>
    <col min="7" max="7" width="15.85546875" style="15" hidden="1" customWidth="1"/>
    <col min="8" max="8" width="12.85546875" style="15" hidden="1" customWidth="1"/>
    <col min="9" max="9" width="15.85546875" style="15" hidden="1" customWidth="1"/>
    <col min="10" max="10" width="14.85546875" style="15" hidden="1" customWidth="1"/>
    <col min="11" max="11" width="14.5703125" style="15" hidden="1" customWidth="1"/>
    <col min="12" max="12" width="13.42578125" style="15" hidden="1" customWidth="1"/>
    <col min="13" max="13" width="17.85546875" style="15" hidden="1" customWidth="1"/>
    <col min="14" max="15" width="11.140625" style="15" hidden="1" customWidth="1"/>
    <col min="16" max="16" width="18" style="15" hidden="1" customWidth="1"/>
    <col min="17" max="17" width="18" style="15" customWidth="1"/>
    <col min="18" max="18" width="70.7109375" style="16" customWidth="1"/>
    <col min="19" max="19" width="15.7109375" style="15" customWidth="1"/>
    <col min="20" max="20" width="23.42578125" style="15" customWidth="1"/>
  </cols>
  <sheetData>
    <row r="1" spans="1:20" ht="2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ht="57">
      <c r="A2" s="8" t="s">
        <v>1</v>
      </c>
      <c r="B2" s="3" t="s">
        <v>2</v>
      </c>
      <c r="C2" s="9" t="s">
        <v>67</v>
      </c>
      <c r="D2" s="68" t="s">
        <v>203</v>
      </c>
      <c r="E2" s="68"/>
      <c r="F2" s="68"/>
      <c r="G2" s="68"/>
      <c r="H2" s="68"/>
      <c r="I2" s="68"/>
      <c r="J2" s="68" t="s">
        <v>204</v>
      </c>
      <c r="K2" s="68"/>
      <c r="L2" s="68"/>
      <c r="M2" s="68"/>
      <c r="N2" s="68"/>
      <c r="O2" s="68"/>
      <c r="P2" s="68"/>
      <c r="Q2" s="3" t="s">
        <v>68</v>
      </c>
      <c r="R2" s="10" t="s">
        <v>0</v>
      </c>
      <c r="S2" s="11" t="s">
        <v>205</v>
      </c>
      <c r="T2" s="11" t="s">
        <v>206</v>
      </c>
    </row>
    <row r="3" spans="1:20">
      <c r="A3" s="69" t="s">
        <v>207</v>
      </c>
      <c r="B3" s="72" t="s">
        <v>208</v>
      </c>
      <c r="C3" s="75" t="s">
        <v>209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72" t="s">
        <v>147</v>
      </c>
      <c r="R3" s="13" t="s">
        <v>148</v>
      </c>
      <c r="S3" s="4" t="s">
        <v>210</v>
      </c>
      <c r="T3" s="4" t="s">
        <v>211</v>
      </c>
    </row>
    <row r="4" spans="1:20" ht="54">
      <c r="A4" s="70"/>
      <c r="B4" s="73"/>
      <c r="C4" s="76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74"/>
      <c r="R4" s="13" t="s">
        <v>149</v>
      </c>
      <c r="S4" s="4" t="s">
        <v>210</v>
      </c>
      <c r="T4" s="4" t="s">
        <v>211</v>
      </c>
    </row>
    <row r="5" spans="1:20" ht="36">
      <c r="A5" s="70"/>
      <c r="B5" s="73"/>
      <c r="C5" s="76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 t="s">
        <v>150</v>
      </c>
      <c r="R5" s="13" t="s">
        <v>151</v>
      </c>
      <c r="S5" s="4" t="s">
        <v>210</v>
      </c>
      <c r="T5" s="4" t="s">
        <v>211</v>
      </c>
    </row>
    <row r="6" spans="1:20" ht="36">
      <c r="A6" s="70"/>
      <c r="B6" s="74"/>
      <c r="C6" s="77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 t="s">
        <v>152</v>
      </c>
      <c r="R6" s="13" t="s">
        <v>153</v>
      </c>
      <c r="S6" s="4" t="s">
        <v>210</v>
      </c>
      <c r="T6" s="4" t="s">
        <v>211</v>
      </c>
    </row>
    <row r="7" spans="1:20">
      <c r="A7" s="70"/>
      <c r="B7" s="72" t="s">
        <v>212</v>
      </c>
      <c r="C7" s="75" t="s">
        <v>213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72" t="s">
        <v>154</v>
      </c>
      <c r="R7" s="13" t="s">
        <v>155</v>
      </c>
      <c r="S7" s="4" t="s">
        <v>210</v>
      </c>
      <c r="T7" s="4" t="s">
        <v>211</v>
      </c>
    </row>
    <row r="8" spans="1:20">
      <c r="A8" s="70"/>
      <c r="B8" s="73"/>
      <c r="C8" s="76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73"/>
      <c r="R8" s="13" t="s">
        <v>156</v>
      </c>
      <c r="S8" s="4" t="s">
        <v>210</v>
      </c>
      <c r="T8" s="4" t="s">
        <v>211</v>
      </c>
    </row>
    <row r="9" spans="1:20">
      <c r="A9" s="70"/>
      <c r="B9" s="74"/>
      <c r="C9" s="7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4" t="s">
        <v>157</v>
      </c>
      <c r="R9" s="13" t="s">
        <v>158</v>
      </c>
      <c r="S9" s="4" t="s">
        <v>210</v>
      </c>
      <c r="T9" s="4" t="s">
        <v>211</v>
      </c>
    </row>
    <row r="10" spans="1:20">
      <c r="A10" s="70"/>
      <c r="B10" s="72" t="s">
        <v>214</v>
      </c>
      <c r="C10" s="75" t="s">
        <v>215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72" t="s">
        <v>159</v>
      </c>
      <c r="R10" s="13" t="s">
        <v>160</v>
      </c>
      <c r="S10" s="4" t="s">
        <v>210</v>
      </c>
      <c r="T10" s="4" t="s">
        <v>211</v>
      </c>
    </row>
    <row r="11" spans="1:20" ht="54">
      <c r="A11" s="70"/>
      <c r="B11" s="73"/>
      <c r="C11" s="7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73"/>
      <c r="R11" s="13" t="s">
        <v>161</v>
      </c>
      <c r="S11" s="4" t="s">
        <v>210</v>
      </c>
      <c r="T11" s="4" t="s">
        <v>211</v>
      </c>
    </row>
    <row r="12" spans="1:20">
      <c r="A12" s="70"/>
      <c r="B12" s="73"/>
      <c r="C12" s="7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73"/>
      <c r="R12" s="13" t="s">
        <v>162</v>
      </c>
      <c r="S12" s="4" t="s">
        <v>210</v>
      </c>
      <c r="T12" s="4" t="s">
        <v>211</v>
      </c>
    </row>
    <row r="13" spans="1:20" ht="54">
      <c r="A13" s="70"/>
      <c r="B13" s="73"/>
      <c r="C13" s="7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73"/>
      <c r="R13" s="13" t="s">
        <v>163</v>
      </c>
      <c r="S13" s="4" t="s">
        <v>210</v>
      </c>
      <c r="T13" s="4" t="s">
        <v>211</v>
      </c>
    </row>
    <row r="14" spans="1:20" ht="54">
      <c r="A14" s="70"/>
      <c r="B14" s="73"/>
      <c r="C14" s="7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73"/>
      <c r="R14" s="13" t="s">
        <v>164</v>
      </c>
      <c r="S14" s="4" t="s">
        <v>210</v>
      </c>
      <c r="T14" s="4" t="s">
        <v>211</v>
      </c>
    </row>
    <row r="15" spans="1:20">
      <c r="A15" s="70"/>
      <c r="B15" s="74"/>
      <c r="C15" s="7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74"/>
      <c r="R15" s="13" t="s">
        <v>165</v>
      </c>
      <c r="S15" s="4" t="s">
        <v>210</v>
      </c>
      <c r="T15" s="4" t="s">
        <v>211</v>
      </c>
    </row>
    <row r="16" spans="1:20">
      <c r="A16" s="70"/>
      <c r="B16" s="78" t="s">
        <v>216</v>
      </c>
      <c r="C16" s="75" t="s">
        <v>217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72" t="s">
        <v>166</v>
      </c>
      <c r="R16" s="13" t="s">
        <v>167</v>
      </c>
      <c r="S16" s="4" t="s">
        <v>210</v>
      </c>
      <c r="T16" s="4" t="s">
        <v>211</v>
      </c>
    </row>
    <row r="17" spans="1:20" ht="54">
      <c r="A17" s="70"/>
      <c r="B17" s="79"/>
      <c r="C17" s="7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74"/>
      <c r="R17" s="13" t="s">
        <v>168</v>
      </c>
      <c r="S17" s="4" t="s">
        <v>210</v>
      </c>
      <c r="T17" s="4" t="s">
        <v>211</v>
      </c>
    </row>
    <row r="18" spans="1:20">
      <c r="A18" s="70"/>
      <c r="B18" s="78" t="s">
        <v>218</v>
      </c>
      <c r="C18" s="75" t="s">
        <v>219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72" t="s">
        <v>169</v>
      </c>
      <c r="R18" s="13" t="s">
        <v>170</v>
      </c>
      <c r="S18" s="4" t="s">
        <v>210</v>
      </c>
      <c r="T18" s="4" t="s">
        <v>210</v>
      </c>
    </row>
    <row r="19" spans="1:20">
      <c r="A19" s="70"/>
      <c r="B19" s="80"/>
      <c r="C19" s="76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73"/>
      <c r="R19" s="13" t="s">
        <v>171</v>
      </c>
      <c r="S19" s="4" t="s">
        <v>210</v>
      </c>
      <c r="T19" s="4" t="s">
        <v>210</v>
      </c>
    </row>
    <row r="20" spans="1:20">
      <c r="A20" s="70"/>
      <c r="B20" s="80"/>
      <c r="C20" s="7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73"/>
      <c r="R20" s="13" t="s">
        <v>172</v>
      </c>
      <c r="S20" s="4" t="s">
        <v>210</v>
      </c>
      <c r="T20" s="4" t="s">
        <v>220</v>
      </c>
    </row>
    <row r="21" spans="1:20">
      <c r="A21" s="70"/>
      <c r="B21" s="79"/>
      <c r="C21" s="7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74"/>
      <c r="R21" s="13" t="s">
        <v>173</v>
      </c>
      <c r="S21" s="4" t="s">
        <v>210</v>
      </c>
      <c r="T21" s="4" t="s">
        <v>210</v>
      </c>
    </row>
    <row r="22" spans="1:20">
      <c r="A22" s="70"/>
      <c r="B22" s="72" t="s">
        <v>221</v>
      </c>
      <c r="C22" s="89" t="s">
        <v>222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72" t="s">
        <v>174</v>
      </c>
      <c r="R22" s="13" t="s">
        <v>175</v>
      </c>
      <c r="S22" s="4" t="s">
        <v>210</v>
      </c>
      <c r="T22" s="4" t="s">
        <v>211</v>
      </c>
    </row>
    <row r="23" spans="1:20">
      <c r="A23" s="70"/>
      <c r="B23" s="73"/>
      <c r="C23" s="90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73"/>
      <c r="R23" s="13" t="s">
        <v>176</v>
      </c>
      <c r="S23" s="4" t="s">
        <v>210</v>
      </c>
      <c r="T23" s="4" t="s">
        <v>210</v>
      </c>
    </row>
    <row r="24" spans="1:20">
      <c r="A24" s="70"/>
      <c r="B24" s="73"/>
      <c r="C24" s="9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73"/>
      <c r="R24" s="13" t="s">
        <v>177</v>
      </c>
      <c r="S24" s="4" t="s">
        <v>210</v>
      </c>
      <c r="T24" s="4" t="s">
        <v>211</v>
      </c>
    </row>
    <row r="25" spans="1:20">
      <c r="A25" s="70"/>
      <c r="B25" s="73"/>
      <c r="C25" s="84" t="s">
        <v>223</v>
      </c>
      <c r="Q25" s="73"/>
      <c r="R25" s="16" t="s">
        <v>224</v>
      </c>
      <c r="S25" s="15" t="s">
        <v>210</v>
      </c>
      <c r="T25" s="15" t="s">
        <v>210</v>
      </c>
    </row>
    <row r="26" spans="1:20">
      <c r="A26" s="70"/>
      <c r="B26" s="74"/>
      <c r="C26" s="85"/>
      <c r="Q26" s="74"/>
      <c r="R26" s="16" t="s">
        <v>178</v>
      </c>
      <c r="S26" s="15" t="s">
        <v>210</v>
      </c>
      <c r="T26" s="15" t="s">
        <v>211</v>
      </c>
    </row>
    <row r="27" spans="1:20" ht="54">
      <c r="A27" s="70"/>
      <c r="B27" s="81" t="s">
        <v>225</v>
      </c>
      <c r="C27" s="84" t="s">
        <v>226</v>
      </c>
      <c r="Q27" s="86" t="s">
        <v>179</v>
      </c>
      <c r="R27" s="16" t="s">
        <v>180</v>
      </c>
      <c r="S27" s="15" t="s">
        <v>210</v>
      </c>
      <c r="T27" s="15" t="s">
        <v>211</v>
      </c>
    </row>
    <row r="28" spans="1:20" ht="54">
      <c r="A28" s="70"/>
      <c r="B28" s="82"/>
      <c r="C28" s="85"/>
      <c r="Q28" s="87"/>
      <c r="R28" s="16" t="s">
        <v>181</v>
      </c>
      <c r="S28" s="15" t="s">
        <v>210</v>
      </c>
      <c r="T28" s="15" t="s">
        <v>211</v>
      </c>
    </row>
    <row r="29" spans="1:20" ht="54">
      <c r="A29" s="70"/>
      <c r="B29" s="82"/>
      <c r="C29" s="84" t="s">
        <v>227</v>
      </c>
      <c r="Q29" s="81" t="s">
        <v>182</v>
      </c>
      <c r="R29" s="16" t="s">
        <v>183</v>
      </c>
      <c r="S29" s="15" t="s">
        <v>210</v>
      </c>
      <c r="T29" s="15" t="s">
        <v>211</v>
      </c>
    </row>
    <row r="30" spans="1:20">
      <c r="A30" s="70"/>
      <c r="B30" s="82"/>
      <c r="C30" s="88"/>
      <c r="Q30" s="82"/>
      <c r="R30" s="16" t="s">
        <v>184</v>
      </c>
      <c r="S30" s="15" t="s">
        <v>210</v>
      </c>
      <c r="T30" s="15" t="s">
        <v>211</v>
      </c>
    </row>
    <row r="31" spans="1:20">
      <c r="A31" s="70"/>
      <c r="B31" s="82"/>
      <c r="C31" s="88"/>
      <c r="Q31" s="82"/>
      <c r="R31" s="16" t="s">
        <v>185</v>
      </c>
      <c r="S31" s="15" t="s">
        <v>210</v>
      </c>
      <c r="T31" s="15" t="s">
        <v>211</v>
      </c>
    </row>
    <row r="32" spans="1:20">
      <c r="A32" s="70"/>
      <c r="B32" s="82"/>
      <c r="C32" s="85"/>
      <c r="Q32" s="83"/>
      <c r="R32" s="16" t="s">
        <v>186</v>
      </c>
      <c r="S32" s="15" t="s">
        <v>210</v>
      </c>
      <c r="T32" s="15" t="s">
        <v>211</v>
      </c>
    </row>
    <row r="33" spans="1:20">
      <c r="A33" s="70"/>
      <c r="B33" s="82"/>
      <c r="C33" s="84" t="s">
        <v>228</v>
      </c>
      <c r="Q33" s="81" t="s">
        <v>187</v>
      </c>
      <c r="R33" s="16" t="s">
        <v>188</v>
      </c>
      <c r="S33" s="15" t="s">
        <v>210</v>
      </c>
      <c r="T33" s="15" t="s">
        <v>211</v>
      </c>
    </row>
    <row r="34" spans="1:20">
      <c r="A34" s="70"/>
      <c r="B34" s="82"/>
      <c r="C34" s="88"/>
      <c r="Q34" s="82"/>
      <c r="R34" s="16" t="s">
        <v>189</v>
      </c>
      <c r="S34" s="15" t="s">
        <v>210</v>
      </c>
      <c r="T34" s="15" t="s">
        <v>211</v>
      </c>
    </row>
    <row r="35" spans="1:20">
      <c r="A35" s="70"/>
      <c r="B35" s="82"/>
      <c r="C35" s="88"/>
      <c r="Q35" s="82"/>
      <c r="R35" s="16" t="s">
        <v>190</v>
      </c>
      <c r="S35" s="15" t="s">
        <v>210</v>
      </c>
      <c r="T35" s="15" t="s">
        <v>211</v>
      </c>
    </row>
    <row r="36" spans="1:20">
      <c r="A36" s="70"/>
      <c r="B36" s="82"/>
      <c r="C36" s="88"/>
      <c r="Q36" s="82"/>
      <c r="R36" s="16" t="s">
        <v>191</v>
      </c>
      <c r="S36" s="15" t="s">
        <v>210</v>
      </c>
      <c r="T36" s="15" t="s">
        <v>211</v>
      </c>
    </row>
    <row r="37" spans="1:20">
      <c r="A37" s="71"/>
      <c r="B37" s="83"/>
      <c r="C37" s="85"/>
      <c r="Q37" s="83"/>
      <c r="R37" s="16" t="s">
        <v>192</v>
      </c>
      <c r="S37" s="15" t="s">
        <v>210</v>
      </c>
      <c r="T37" s="15" t="s">
        <v>211</v>
      </c>
    </row>
  </sheetData>
  <mergeCells count="30">
    <mergeCell ref="B22:B26"/>
    <mergeCell ref="C22:C24"/>
    <mergeCell ref="Q22:Q26"/>
    <mergeCell ref="C25:C26"/>
    <mergeCell ref="B27:B37"/>
    <mergeCell ref="C27:C28"/>
    <mergeCell ref="Q27:Q28"/>
    <mergeCell ref="C29:C32"/>
    <mergeCell ref="Q29:Q32"/>
    <mergeCell ref="C33:C37"/>
    <mergeCell ref="Q33:Q37"/>
    <mergeCell ref="B16:B17"/>
    <mergeCell ref="C16:C17"/>
    <mergeCell ref="Q16:Q17"/>
    <mergeCell ref="B18:B21"/>
    <mergeCell ref="C18:C21"/>
    <mergeCell ref="Q18:Q21"/>
    <mergeCell ref="A1:T1"/>
    <mergeCell ref="D2:I2"/>
    <mergeCell ref="J2:P2"/>
    <mergeCell ref="A3:A37"/>
    <mergeCell ref="B3:B6"/>
    <mergeCell ref="C3:C6"/>
    <mergeCell ref="Q3:Q4"/>
    <mergeCell ref="B7:B9"/>
    <mergeCell ref="C7:C9"/>
    <mergeCell ref="Q7:Q8"/>
    <mergeCell ref="B10:B15"/>
    <mergeCell ref="C10:C15"/>
    <mergeCell ref="Q10:Q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0DC39-2F18-4BE4-B110-9FC9E4029057}">
  <dimension ref="A1:G46"/>
  <sheetViews>
    <sheetView rightToLeft="1" zoomScale="24" zoomScaleNormal="24" workbookViewId="0">
      <selection activeCell="G34" sqref="G34"/>
    </sheetView>
  </sheetViews>
  <sheetFormatPr defaultRowHeight="15"/>
  <cols>
    <col min="1" max="1" width="21.140625" customWidth="1"/>
    <col min="2" max="2" width="56.42578125" customWidth="1"/>
    <col min="3" max="3" width="33.140625" customWidth="1"/>
    <col min="4" max="4" width="39.28515625" customWidth="1"/>
    <col min="5" max="5" width="101.42578125" style="62" customWidth="1"/>
    <col min="6" max="6" width="20" customWidth="1"/>
    <col min="7" max="7" width="39.28515625" style="63" customWidth="1"/>
  </cols>
  <sheetData>
    <row r="1" spans="1:7" ht="150">
      <c r="A1" s="46" t="s">
        <v>1</v>
      </c>
      <c r="B1" s="46" t="s">
        <v>2</v>
      </c>
      <c r="C1" s="46" t="s">
        <v>67</v>
      </c>
      <c r="D1" s="46" t="s">
        <v>319</v>
      </c>
      <c r="E1" s="47" t="s">
        <v>0</v>
      </c>
      <c r="F1" s="48" t="s">
        <v>205</v>
      </c>
      <c r="G1" s="48" t="s">
        <v>206</v>
      </c>
    </row>
    <row r="2" spans="1:7" ht="24.75">
      <c r="A2" s="100" t="s">
        <v>320</v>
      </c>
      <c r="B2" s="102" t="s">
        <v>321</v>
      </c>
      <c r="C2" s="102" t="s">
        <v>322</v>
      </c>
      <c r="D2" s="102" t="s">
        <v>323</v>
      </c>
      <c r="E2" s="49" t="s">
        <v>324</v>
      </c>
      <c r="F2" s="50" t="s">
        <v>325</v>
      </c>
      <c r="G2" s="50" t="s">
        <v>326</v>
      </c>
    </row>
    <row r="3" spans="1:7" ht="24.75">
      <c r="A3" s="101"/>
      <c r="B3" s="103"/>
      <c r="C3" s="103"/>
      <c r="D3" s="103"/>
      <c r="E3" s="49" t="s">
        <v>327</v>
      </c>
      <c r="F3" s="50" t="s">
        <v>325</v>
      </c>
      <c r="G3" s="50" t="s">
        <v>326</v>
      </c>
    </row>
    <row r="4" spans="1:7" ht="24.75">
      <c r="A4" s="101"/>
      <c r="B4" s="103"/>
      <c r="C4" s="103"/>
      <c r="D4" s="103"/>
      <c r="E4" s="49" t="s">
        <v>328</v>
      </c>
      <c r="F4" s="50" t="s">
        <v>325</v>
      </c>
      <c r="G4" s="50" t="s">
        <v>326</v>
      </c>
    </row>
    <row r="5" spans="1:7" ht="24.75">
      <c r="A5" s="101"/>
      <c r="B5" s="103"/>
      <c r="C5" s="103"/>
      <c r="D5" s="103"/>
      <c r="E5" s="49" t="s">
        <v>329</v>
      </c>
      <c r="F5" s="50" t="s">
        <v>325</v>
      </c>
      <c r="G5" s="50" t="s">
        <v>326</v>
      </c>
    </row>
    <row r="6" spans="1:7" ht="24.75">
      <c r="A6" s="101"/>
      <c r="B6" s="103"/>
      <c r="C6" s="103"/>
      <c r="D6" s="103"/>
      <c r="E6" s="49" t="s">
        <v>330</v>
      </c>
      <c r="F6" s="50" t="s">
        <v>325</v>
      </c>
      <c r="G6" s="50" t="s">
        <v>326</v>
      </c>
    </row>
    <row r="7" spans="1:7" ht="24.75">
      <c r="A7" s="101"/>
      <c r="B7" s="103"/>
      <c r="C7" s="103"/>
      <c r="D7" s="103"/>
      <c r="E7" s="49" t="s">
        <v>331</v>
      </c>
      <c r="F7" s="50" t="s">
        <v>325</v>
      </c>
      <c r="G7" s="50" t="s">
        <v>326</v>
      </c>
    </row>
    <row r="8" spans="1:7" ht="24.75">
      <c r="A8" s="101"/>
      <c r="B8" s="103"/>
      <c r="C8" s="103"/>
      <c r="D8" s="103"/>
      <c r="E8" s="49" t="s">
        <v>332</v>
      </c>
      <c r="F8" s="50" t="s">
        <v>325</v>
      </c>
      <c r="G8" s="50" t="s">
        <v>326</v>
      </c>
    </row>
    <row r="9" spans="1:7" ht="24.75">
      <c r="A9" s="101"/>
      <c r="B9" s="103"/>
      <c r="C9" s="103"/>
      <c r="D9" s="103"/>
      <c r="E9" s="49" t="s">
        <v>333</v>
      </c>
      <c r="F9" s="50" t="s">
        <v>325</v>
      </c>
      <c r="G9" s="50" t="s">
        <v>326</v>
      </c>
    </row>
    <row r="10" spans="1:7" ht="24.75">
      <c r="A10" s="101"/>
      <c r="B10" s="103"/>
      <c r="C10" s="103"/>
      <c r="D10" s="103"/>
      <c r="E10" s="49" t="s">
        <v>334</v>
      </c>
      <c r="F10" s="50" t="s">
        <v>325</v>
      </c>
      <c r="G10" s="50" t="s">
        <v>326</v>
      </c>
    </row>
    <row r="11" spans="1:7" ht="24.75">
      <c r="A11" s="101"/>
      <c r="B11" s="103"/>
      <c r="C11" s="103"/>
      <c r="D11" s="103"/>
      <c r="E11" s="49" t="s">
        <v>335</v>
      </c>
      <c r="F11" s="50" t="s">
        <v>325</v>
      </c>
      <c r="G11" s="50" t="s">
        <v>326</v>
      </c>
    </row>
    <row r="12" spans="1:7" ht="24.75">
      <c r="A12" s="101"/>
      <c r="B12" s="104"/>
      <c r="C12" s="104"/>
      <c r="D12" s="104"/>
      <c r="E12" s="51" t="s">
        <v>336</v>
      </c>
      <c r="F12" s="50" t="s">
        <v>325</v>
      </c>
      <c r="G12" s="50" t="s">
        <v>326</v>
      </c>
    </row>
    <row r="13" spans="1:7" ht="24.75">
      <c r="A13" s="101"/>
      <c r="B13" s="102" t="s">
        <v>337</v>
      </c>
      <c r="C13" s="102" t="s">
        <v>338</v>
      </c>
      <c r="D13" s="102" t="s">
        <v>339</v>
      </c>
      <c r="E13" s="49" t="s">
        <v>340</v>
      </c>
      <c r="F13" s="50" t="s">
        <v>325</v>
      </c>
      <c r="G13" s="50" t="s">
        <v>326</v>
      </c>
    </row>
    <row r="14" spans="1:7" ht="24.75">
      <c r="A14" s="101"/>
      <c r="B14" s="103"/>
      <c r="C14" s="103"/>
      <c r="D14" s="103"/>
      <c r="E14" s="49" t="s">
        <v>341</v>
      </c>
      <c r="F14" s="50" t="s">
        <v>325</v>
      </c>
      <c r="G14" s="50" t="s">
        <v>326</v>
      </c>
    </row>
    <row r="15" spans="1:7" ht="24.75">
      <c r="A15" s="101"/>
      <c r="B15" s="104"/>
      <c r="C15" s="104"/>
      <c r="D15" s="104"/>
      <c r="E15" s="49" t="s">
        <v>342</v>
      </c>
      <c r="F15" s="50" t="s">
        <v>325</v>
      </c>
      <c r="G15" s="50" t="s">
        <v>326</v>
      </c>
    </row>
    <row r="16" spans="1:7" ht="26.25">
      <c r="A16" s="101"/>
      <c r="B16" s="93" t="s">
        <v>343</v>
      </c>
      <c r="C16" s="94" t="s">
        <v>344</v>
      </c>
      <c r="D16" s="52"/>
      <c r="E16" s="53" t="s">
        <v>345</v>
      </c>
      <c r="F16" s="54" t="s">
        <v>325</v>
      </c>
      <c r="G16" s="54" t="s">
        <v>326</v>
      </c>
    </row>
    <row r="17" spans="1:7" ht="24.75">
      <c r="A17" s="101"/>
      <c r="B17" s="93"/>
      <c r="C17" s="95"/>
      <c r="D17" s="105" t="s">
        <v>346</v>
      </c>
      <c r="E17" s="53" t="s">
        <v>347</v>
      </c>
      <c r="F17" s="54" t="s">
        <v>325</v>
      </c>
      <c r="G17" s="54" t="s">
        <v>326</v>
      </c>
    </row>
    <row r="18" spans="1:7" ht="49.5">
      <c r="A18" s="101"/>
      <c r="B18" s="93"/>
      <c r="C18" s="95"/>
      <c r="D18" s="105"/>
      <c r="E18" s="55" t="s">
        <v>348</v>
      </c>
      <c r="F18" s="54" t="s">
        <v>325</v>
      </c>
      <c r="G18" s="54" t="s">
        <v>326</v>
      </c>
    </row>
    <row r="19" spans="1:7" ht="49.5">
      <c r="A19" s="101"/>
      <c r="B19" s="93"/>
      <c r="C19" s="95"/>
      <c r="D19" s="105"/>
      <c r="E19" s="53" t="s">
        <v>349</v>
      </c>
      <c r="F19" s="54" t="s">
        <v>325</v>
      </c>
      <c r="G19" s="54" t="s">
        <v>326</v>
      </c>
    </row>
    <row r="20" spans="1:7" ht="24.75">
      <c r="A20" s="101"/>
      <c r="B20" s="93"/>
      <c r="C20" s="95"/>
      <c r="D20" s="105"/>
      <c r="E20" s="53" t="s">
        <v>350</v>
      </c>
      <c r="F20" s="54" t="s">
        <v>325</v>
      </c>
      <c r="G20" s="54" t="s">
        <v>326</v>
      </c>
    </row>
    <row r="21" spans="1:7" ht="24.75">
      <c r="A21" s="101"/>
      <c r="B21" s="93"/>
      <c r="C21" s="95"/>
      <c r="D21" s="105"/>
      <c r="E21" s="53" t="s">
        <v>351</v>
      </c>
      <c r="F21" s="54" t="s">
        <v>325</v>
      </c>
      <c r="G21" s="54" t="s">
        <v>326</v>
      </c>
    </row>
    <row r="22" spans="1:7" ht="49.5">
      <c r="A22" s="101"/>
      <c r="B22" s="93"/>
      <c r="C22" s="95"/>
      <c r="D22" s="105"/>
      <c r="E22" s="53" t="s">
        <v>352</v>
      </c>
      <c r="F22" s="54" t="s">
        <v>325</v>
      </c>
      <c r="G22" s="54" t="s">
        <v>326</v>
      </c>
    </row>
    <row r="23" spans="1:7" ht="24.75">
      <c r="A23" s="101"/>
      <c r="B23" s="93"/>
      <c r="C23" s="95"/>
      <c r="D23" s="105"/>
      <c r="E23" s="53" t="s">
        <v>353</v>
      </c>
      <c r="F23" s="54" t="s">
        <v>325</v>
      </c>
      <c r="G23" s="54" t="s">
        <v>326</v>
      </c>
    </row>
    <row r="24" spans="1:7" ht="49.5">
      <c r="A24" s="101"/>
      <c r="B24" s="93"/>
      <c r="C24" s="95"/>
      <c r="D24" s="105"/>
      <c r="E24" s="53" t="s">
        <v>354</v>
      </c>
      <c r="F24" s="54" t="s">
        <v>325</v>
      </c>
      <c r="G24" s="54" t="s">
        <v>326</v>
      </c>
    </row>
    <row r="25" spans="1:7" ht="24.75">
      <c r="A25" s="101"/>
      <c r="B25" s="93"/>
      <c r="C25" s="95"/>
      <c r="D25" s="105"/>
      <c r="E25" s="53" t="s">
        <v>355</v>
      </c>
      <c r="F25" s="54" t="s">
        <v>325</v>
      </c>
      <c r="G25" s="54" t="s">
        <v>326</v>
      </c>
    </row>
    <row r="26" spans="1:7" ht="24.75">
      <c r="A26" s="101"/>
      <c r="B26" s="93"/>
      <c r="C26" s="95"/>
      <c r="D26" s="105"/>
      <c r="E26" s="53" t="s">
        <v>356</v>
      </c>
      <c r="F26" s="54" t="s">
        <v>325</v>
      </c>
      <c r="G26" s="54" t="s">
        <v>326</v>
      </c>
    </row>
    <row r="27" spans="1:7" ht="24.75">
      <c r="A27" s="101"/>
      <c r="B27" s="93"/>
      <c r="C27" s="96"/>
      <c r="D27" s="106"/>
      <c r="E27" s="53" t="s">
        <v>357</v>
      </c>
      <c r="F27" s="54" t="s">
        <v>325</v>
      </c>
      <c r="G27" s="54" t="s">
        <v>326</v>
      </c>
    </row>
    <row r="28" spans="1:7" ht="26.25">
      <c r="A28" s="101"/>
      <c r="B28" s="92" t="s">
        <v>358</v>
      </c>
      <c r="C28" s="94" t="s">
        <v>359</v>
      </c>
      <c r="D28" s="56"/>
      <c r="E28" s="53" t="s">
        <v>360</v>
      </c>
      <c r="F28" s="50" t="s">
        <v>325</v>
      </c>
      <c r="G28" s="50" t="s">
        <v>326</v>
      </c>
    </row>
    <row r="29" spans="1:7" ht="26.25">
      <c r="A29" s="101"/>
      <c r="B29" s="93"/>
      <c r="C29" s="95"/>
      <c r="D29" s="56"/>
      <c r="E29" s="53" t="s">
        <v>361</v>
      </c>
      <c r="F29" s="50" t="s">
        <v>325</v>
      </c>
      <c r="G29" s="50" t="s">
        <v>326</v>
      </c>
    </row>
    <row r="30" spans="1:7" ht="30">
      <c r="A30" s="101"/>
      <c r="B30" s="93"/>
      <c r="C30" s="95"/>
      <c r="D30" s="57" t="s">
        <v>362</v>
      </c>
      <c r="E30" s="53" t="s">
        <v>363</v>
      </c>
      <c r="F30" s="50" t="s">
        <v>325</v>
      </c>
      <c r="G30" s="50" t="s">
        <v>326</v>
      </c>
    </row>
    <row r="31" spans="1:7" ht="26.25">
      <c r="A31" s="101"/>
      <c r="B31" s="93"/>
      <c r="C31" s="95"/>
      <c r="D31" s="56"/>
      <c r="E31" s="53" t="s">
        <v>364</v>
      </c>
      <c r="F31" s="50" t="s">
        <v>325</v>
      </c>
      <c r="G31" s="50" t="s">
        <v>326</v>
      </c>
    </row>
    <row r="32" spans="1:7" ht="26.25">
      <c r="A32" s="101"/>
      <c r="B32" s="93"/>
      <c r="C32" s="95"/>
      <c r="D32" s="56"/>
      <c r="E32" s="53" t="s">
        <v>365</v>
      </c>
      <c r="F32" s="50" t="s">
        <v>325</v>
      </c>
      <c r="G32" s="50" t="s">
        <v>326</v>
      </c>
    </row>
    <row r="33" spans="1:7" ht="26.25">
      <c r="A33" s="101"/>
      <c r="B33" s="93"/>
      <c r="C33" s="96"/>
      <c r="D33" s="56"/>
      <c r="E33" s="58" t="s">
        <v>366</v>
      </c>
      <c r="F33" s="50" t="s">
        <v>325</v>
      </c>
      <c r="G33" s="50" t="s">
        <v>326</v>
      </c>
    </row>
    <row r="34" spans="1:7" ht="24.75">
      <c r="A34" s="101"/>
      <c r="B34" s="97" t="s">
        <v>367</v>
      </c>
      <c r="C34" s="97" t="s">
        <v>368</v>
      </c>
      <c r="D34" s="97" t="s">
        <v>369</v>
      </c>
      <c r="E34" s="59" t="s">
        <v>370</v>
      </c>
      <c r="F34" s="60" t="s">
        <v>325</v>
      </c>
      <c r="G34" s="60" t="s">
        <v>326</v>
      </c>
    </row>
    <row r="35" spans="1:7" ht="24.75">
      <c r="A35" s="101"/>
      <c r="B35" s="98"/>
      <c r="C35" s="98"/>
      <c r="D35" s="98"/>
      <c r="E35" s="59" t="s">
        <v>371</v>
      </c>
      <c r="F35" s="50" t="s">
        <v>325</v>
      </c>
      <c r="G35" s="50" t="s">
        <v>326</v>
      </c>
    </row>
    <row r="36" spans="1:7" ht="24.75">
      <c r="A36" s="101"/>
      <c r="B36" s="98"/>
      <c r="C36" s="98"/>
      <c r="D36" s="98"/>
      <c r="E36" s="59" t="s">
        <v>372</v>
      </c>
      <c r="F36" s="50" t="s">
        <v>325</v>
      </c>
      <c r="G36" s="50" t="s">
        <v>326</v>
      </c>
    </row>
    <row r="37" spans="1:7" ht="24.75">
      <c r="A37" s="101"/>
      <c r="B37" s="98"/>
      <c r="C37" s="98"/>
      <c r="D37" s="98"/>
      <c r="E37" s="59" t="s">
        <v>373</v>
      </c>
      <c r="F37" s="60" t="s">
        <v>325</v>
      </c>
      <c r="G37" s="60" t="s">
        <v>326</v>
      </c>
    </row>
    <row r="38" spans="1:7" ht="24.75">
      <c r="A38" s="101"/>
      <c r="B38" s="98"/>
      <c r="C38" s="98"/>
      <c r="D38" s="98"/>
      <c r="E38" s="59" t="s">
        <v>374</v>
      </c>
      <c r="F38" s="60" t="s">
        <v>325</v>
      </c>
      <c r="G38" s="60" t="s">
        <v>326</v>
      </c>
    </row>
    <row r="39" spans="1:7" ht="24.75">
      <c r="A39" s="101"/>
      <c r="B39" s="98"/>
      <c r="C39" s="98"/>
      <c r="D39" s="98"/>
      <c r="E39" s="59" t="s">
        <v>375</v>
      </c>
      <c r="F39" s="60" t="s">
        <v>325</v>
      </c>
      <c r="G39" s="60" t="s">
        <v>326</v>
      </c>
    </row>
    <row r="40" spans="1:7" ht="24.75">
      <c r="A40" s="101"/>
      <c r="B40" s="98"/>
      <c r="C40" s="98"/>
      <c r="D40" s="98"/>
      <c r="E40" s="59" t="s">
        <v>376</v>
      </c>
      <c r="F40" s="60" t="s">
        <v>325</v>
      </c>
      <c r="G40" s="60" t="s">
        <v>326</v>
      </c>
    </row>
    <row r="41" spans="1:7" ht="24.75">
      <c r="A41" s="101"/>
      <c r="B41" s="98"/>
      <c r="C41" s="98"/>
      <c r="D41" s="98"/>
      <c r="E41" s="61" t="s">
        <v>377</v>
      </c>
      <c r="F41" s="50" t="s">
        <v>325</v>
      </c>
      <c r="G41" s="50" t="s">
        <v>326</v>
      </c>
    </row>
    <row r="42" spans="1:7" ht="24.75">
      <c r="A42" s="101"/>
      <c r="B42" s="99"/>
      <c r="C42" s="99"/>
      <c r="D42" s="99"/>
      <c r="E42" s="59" t="s">
        <v>378</v>
      </c>
      <c r="F42" s="50" t="s">
        <v>325</v>
      </c>
      <c r="G42" s="50" t="s">
        <v>326</v>
      </c>
    </row>
    <row r="46" spans="1:7">
      <c r="F46" s="63"/>
      <c r="G46"/>
    </row>
  </sheetData>
  <mergeCells count="15">
    <mergeCell ref="A2:A42"/>
    <mergeCell ref="B2:B12"/>
    <mergeCell ref="C2:C12"/>
    <mergeCell ref="D2:D12"/>
    <mergeCell ref="B13:B15"/>
    <mergeCell ref="C13:C15"/>
    <mergeCell ref="D13:D15"/>
    <mergeCell ref="B16:B27"/>
    <mergeCell ref="C16:C27"/>
    <mergeCell ref="D17:D27"/>
    <mergeCell ref="B28:B33"/>
    <mergeCell ref="C28:C33"/>
    <mergeCell ref="B34:B42"/>
    <mergeCell ref="C34:C42"/>
    <mergeCell ref="D34:D4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6BD29-DF44-4588-8787-BE99A313241A}">
  <dimension ref="A1:G80"/>
  <sheetViews>
    <sheetView rightToLeft="1" tabSelected="1" topLeftCell="D55" workbookViewId="0">
      <selection activeCell="G1" sqref="G1"/>
    </sheetView>
  </sheetViews>
  <sheetFormatPr defaultRowHeight="15"/>
  <cols>
    <col min="1" max="1" width="34.85546875" style="45" customWidth="1"/>
    <col min="2" max="2" width="28.28515625" style="45" customWidth="1"/>
    <col min="3" max="3" width="45.7109375" style="45" customWidth="1"/>
    <col min="4" max="4" width="35.85546875" style="45" customWidth="1"/>
    <col min="5" max="5" width="60" style="45" customWidth="1"/>
    <col min="6" max="6" width="12.42578125" style="45" customWidth="1"/>
    <col min="7" max="7" width="11.5703125" style="45" customWidth="1"/>
  </cols>
  <sheetData>
    <row r="1" spans="1:7" ht="42">
      <c r="A1" s="1" t="s">
        <v>1</v>
      </c>
      <c r="B1" s="1" t="s">
        <v>2</v>
      </c>
      <c r="C1" s="1" t="s">
        <v>67</v>
      </c>
      <c r="D1" s="1" t="s">
        <v>68</v>
      </c>
      <c r="E1" s="1" t="s">
        <v>0</v>
      </c>
      <c r="F1" s="1" t="s">
        <v>229</v>
      </c>
      <c r="G1" s="1" t="s">
        <v>230</v>
      </c>
    </row>
    <row r="2" spans="1:7" ht="21">
      <c r="A2" s="107" t="s">
        <v>69</v>
      </c>
      <c r="B2" s="107" t="s">
        <v>231</v>
      </c>
      <c r="C2" s="107" t="s">
        <v>70</v>
      </c>
      <c r="D2" s="107" t="s">
        <v>71</v>
      </c>
      <c r="E2" s="19" t="s">
        <v>232</v>
      </c>
      <c r="F2" s="20" t="s">
        <v>233</v>
      </c>
      <c r="G2" s="20" t="s">
        <v>234</v>
      </c>
    </row>
    <row r="3" spans="1:7" ht="21">
      <c r="A3" s="108"/>
      <c r="B3" s="108"/>
      <c r="C3" s="109"/>
      <c r="D3" s="108"/>
      <c r="E3" s="19" t="s">
        <v>72</v>
      </c>
      <c r="F3" s="20" t="s">
        <v>235</v>
      </c>
      <c r="G3" s="20" t="s">
        <v>236</v>
      </c>
    </row>
    <row r="4" spans="1:7" ht="42">
      <c r="A4" s="108"/>
      <c r="B4" s="108"/>
      <c r="C4" s="107" t="s">
        <v>73</v>
      </c>
      <c r="D4" s="108"/>
      <c r="E4" s="19" t="s">
        <v>237</v>
      </c>
      <c r="F4" s="20" t="s">
        <v>238</v>
      </c>
      <c r="G4" s="20" t="s">
        <v>239</v>
      </c>
    </row>
    <row r="5" spans="1:7" ht="21">
      <c r="A5" s="108"/>
      <c r="B5" s="108"/>
      <c r="C5" s="109"/>
      <c r="D5" s="108"/>
      <c r="E5" s="19" t="s">
        <v>240</v>
      </c>
      <c r="F5" s="20" t="s">
        <v>241</v>
      </c>
      <c r="G5" s="20" t="s">
        <v>239</v>
      </c>
    </row>
    <row r="6" spans="1:7" ht="21">
      <c r="A6" s="108"/>
      <c r="B6" s="108"/>
      <c r="C6" s="107" t="s">
        <v>74</v>
      </c>
      <c r="D6" s="108"/>
      <c r="E6" s="19" t="s">
        <v>242</v>
      </c>
      <c r="F6" s="20" t="s">
        <v>243</v>
      </c>
      <c r="G6" s="20" t="s">
        <v>244</v>
      </c>
    </row>
    <row r="7" spans="1:7" ht="21">
      <c r="A7" s="108"/>
      <c r="B7" s="108"/>
      <c r="C7" s="108"/>
      <c r="D7" s="108"/>
      <c r="E7" s="19" t="s">
        <v>75</v>
      </c>
      <c r="F7" s="20" t="s">
        <v>245</v>
      </c>
      <c r="G7" s="20" t="s">
        <v>234</v>
      </c>
    </row>
    <row r="8" spans="1:7" ht="21">
      <c r="A8" s="109"/>
      <c r="B8" s="109"/>
      <c r="C8" s="109"/>
      <c r="D8" s="109"/>
      <c r="E8" s="19" t="s">
        <v>246</v>
      </c>
      <c r="F8" s="20" t="s">
        <v>247</v>
      </c>
      <c r="G8" s="20" t="s">
        <v>248</v>
      </c>
    </row>
    <row r="9" spans="1:7" ht="42">
      <c r="A9" s="110" t="s">
        <v>76</v>
      </c>
      <c r="B9" s="113" t="s">
        <v>77</v>
      </c>
      <c r="C9" s="110" t="s">
        <v>249</v>
      </c>
      <c r="D9" s="110" t="s">
        <v>78</v>
      </c>
      <c r="E9" s="37" t="s">
        <v>250</v>
      </c>
      <c r="F9" s="37" t="s">
        <v>210</v>
      </c>
      <c r="G9" s="37" t="s">
        <v>251</v>
      </c>
    </row>
    <row r="10" spans="1:7" ht="21">
      <c r="A10" s="111"/>
      <c r="B10" s="113"/>
      <c r="C10" s="112"/>
      <c r="D10" s="112"/>
      <c r="E10" s="37" t="s">
        <v>252</v>
      </c>
      <c r="F10" s="37" t="s">
        <v>210</v>
      </c>
      <c r="G10" s="37" t="s">
        <v>253</v>
      </c>
    </row>
    <row r="11" spans="1:7" ht="42">
      <c r="A11" s="111"/>
      <c r="B11" s="113" t="s">
        <v>79</v>
      </c>
      <c r="C11" s="110" t="s">
        <v>254</v>
      </c>
      <c r="D11" s="110" t="s">
        <v>80</v>
      </c>
      <c r="E11" s="37" t="s">
        <v>81</v>
      </c>
      <c r="F11" s="37" t="s">
        <v>210</v>
      </c>
      <c r="G11" s="37" t="s">
        <v>235</v>
      </c>
    </row>
    <row r="12" spans="1:7" ht="21">
      <c r="A12" s="111"/>
      <c r="B12" s="113"/>
      <c r="C12" s="112"/>
      <c r="D12" s="112"/>
      <c r="E12" s="37" t="s">
        <v>82</v>
      </c>
      <c r="F12" s="37" t="s">
        <v>235</v>
      </c>
      <c r="G12" s="37" t="s">
        <v>238</v>
      </c>
    </row>
    <row r="13" spans="1:7" ht="21">
      <c r="A13" s="111"/>
      <c r="B13" s="113"/>
      <c r="C13" s="110" t="s">
        <v>83</v>
      </c>
      <c r="D13" s="110" t="s">
        <v>255</v>
      </c>
      <c r="E13" s="37" t="s">
        <v>84</v>
      </c>
      <c r="F13" s="37" t="s">
        <v>245</v>
      </c>
      <c r="G13" s="37" t="s">
        <v>238</v>
      </c>
    </row>
    <row r="14" spans="1:7" ht="21">
      <c r="A14" s="111"/>
      <c r="B14" s="113"/>
      <c r="C14" s="112"/>
      <c r="D14" s="112"/>
      <c r="E14" s="37" t="s">
        <v>85</v>
      </c>
      <c r="F14" s="37" t="s">
        <v>256</v>
      </c>
      <c r="G14" s="37" t="s">
        <v>238</v>
      </c>
    </row>
    <row r="15" spans="1:7" ht="21">
      <c r="A15" s="111"/>
      <c r="B15" s="113"/>
      <c r="C15" s="110" t="s">
        <v>86</v>
      </c>
      <c r="D15" s="110" t="s">
        <v>257</v>
      </c>
      <c r="E15" s="37" t="s">
        <v>87</v>
      </c>
      <c r="F15" s="37" t="s">
        <v>256</v>
      </c>
      <c r="G15" s="37" t="s">
        <v>238</v>
      </c>
    </row>
    <row r="16" spans="1:7" ht="21">
      <c r="A16" s="111"/>
      <c r="B16" s="113"/>
      <c r="C16" s="112"/>
      <c r="D16" s="112"/>
      <c r="E16" s="37" t="s">
        <v>85</v>
      </c>
      <c r="F16" s="37" t="s">
        <v>238</v>
      </c>
      <c r="G16" s="37" t="s">
        <v>238</v>
      </c>
    </row>
    <row r="17" spans="1:7" ht="42">
      <c r="A17" s="111"/>
      <c r="B17" s="113"/>
      <c r="C17" s="110" t="s">
        <v>258</v>
      </c>
      <c r="D17" s="110" t="s">
        <v>88</v>
      </c>
      <c r="E17" s="37" t="s">
        <v>89</v>
      </c>
      <c r="F17" s="37" t="s">
        <v>259</v>
      </c>
      <c r="G17" s="37" t="s">
        <v>235</v>
      </c>
    </row>
    <row r="18" spans="1:7" ht="42">
      <c r="A18" s="112"/>
      <c r="B18" s="113"/>
      <c r="C18" s="112"/>
      <c r="D18" s="112"/>
      <c r="E18" s="37" t="s">
        <v>260</v>
      </c>
      <c r="F18" s="37" t="s">
        <v>235</v>
      </c>
      <c r="G18" s="37" t="s">
        <v>251</v>
      </c>
    </row>
    <row r="19" spans="1:7" ht="21">
      <c r="A19" s="21"/>
      <c r="B19" s="114" t="s">
        <v>261</v>
      </c>
      <c r="C19" s="114" t="s">
        <v>262</v>
      </c>
      <c r="D19" s="114" t="s">
        <v>263</v>
      </c>
      <c r="E19" s="34" t="s">
        <v>264</v>
      </c>
      <c r="F19" s="22" t="s">
        <v>233</v>
      </c>
      <c r="G19" s="22" t="s">
        <v>265</v>
      </c>
    </row>
    <row r="20" spans="1:7" ht="21">
      <c r="A20" s="122"/>
      <c r="B20" s="115"/>
      <c r="C20" s="115"/>
      <c r="D20" s="115"/>
      <c r="E20" s="34" t="s">
        <v>266</v>
      </c>
      <c r="F20" s="22" t="s">
        <v>265</v>
      </c>
      <c r="G20" s="22" t="s">
        <v>267</v>
      </c>
    </row>
    <row r="21" spans="1:7" ht="21">
      <c r="A21" s="121"/>
      <c r="B21" s="23"/>
      <c r="C21" s="23"/>
      <c r="D21" s="23"/>
      <c r="E21" s="34" t="s">
        <v>268</v>
      </c>
      <c r="F21" s="22" t="s">
        <v>238</v>
      </c>
      <c r="G21" s="22" t="s">
        <v>269</v>
      </c>
    </row>
    <row r="22" spans="1:7" ht="42">
      <c r="A22" s="121"/>
      <c r="B22" s="114" t="s">
        <v>270</v>
      </c>
      <c r="C22" s="114" t="s">
        <v>271</v>
      </c>
      <c r="D22" s="114" t="s">
        <v>272</v>
      </c>
      <c r="E22" s="34" t="s">
        <v>273</v>
      </c>
      <c r="F22" s="22" t="s">
        <v>210</v>
      </c>
      <c r="G22" s="22" t="s">
        <v>251</v>
      </c>
    </row>
    <row r="23" spans="1:7" ht="42">
      <c r="A23" s="121"/>
      <c r="B23" s="115"/>
      <c r="C23" s="116"/>
      <c r="D23" s="115"/>
      <c r="E23" s="34" t="s">
        <v>274</v>
      </c>
      <c r="F23" s="22" t="s">
        <v>210</v>
      </c>
      <c r="G23" s="22" t="s">
        <v>251</v>
      </c>
    </row>
    <row r="24" spans="1:7">
      <c r="A24" s="121"/>
      <c r="B24" s="114" t="s">
        <v>275</v>
      </c>
      <c r="C24" s="114" t="s">
        <v>90</v>
      </c>
      <c r="D24" s="114" t="s">
        <v>276</v>
      </c>
      <c r="E24" s="114" t="s">
        <v>277</v>
      </c>
      <c r="F24" s="117" t="s">
        <v>233</v>
      </c>
      <c r="G24" s="117" t="s">
        <v>251</v>
      </c>
    </row>
    <row r="25" spans="1:7" ht="21">
      <c r="A25" s="24"/>
      <c r="B25" s="115"/>
      <c r="C25" s="115"/>
      <c r="D25" s="115"/>
      <c r="E25" s="115"/>
      <c r="F25" s="118"/>
      <c r="G25" s="118"/>
    </row>
    <row r="26" spans="1:7" ht="21">
      <c r="A26" s="24"/>
      <c r="B26" s="115"/>
      <c r="C26" s="115"/>
      <c r="D26" s="115"/>
      <c r="E26" s="115"/>
      <c r="F26" s="118"/>
      <c r="G26" s="118"/>
    </row>
    <row r="27" spans="1:7" ht="21">
      <c r="A27" s="24"/>
      <c r="B27" s="115"/>
      <c r="C27" s="115"/>
      <c r="D27" s="115"/>
      <c r="E27" s="116"/>
      <c r="F27" s="119"/>
      <c r="G27" s="119"/>
    </row>
    <row r="28" spans="1:7">
      <c r="A28" s="120" t="s">
        <v>3</v>
      </c>
      <c r="B28" s="115"/>
      <c r="C28" s="115"/>
      <c r="D28" s="115"/>
      <c r="E28" s="114" t="s">
        <v>278</v>
      </c>
      <c r="F28" s="117" t="s">
        <v>233</v>
      </c>
      <c r="G28" s="117" t="s">
        <v>251</v>
      </c>
    </row>
    <row r="29" spans="1:7">
      <c r="A29" s="121"/>
      <c r="B29" s="115"/>
      <c r="C29" s="115"/>
      <c r="D29" s="115"/>
      <c r="E29" s="115"/>
      <c r="F29" s="118"/>
      <c r="G29" s="118"/>
    </row>
    <row r="30" spans="1:7">
      <c r="A30" s="121"/>
      <c r="B30" s="116"/>
      <c r="C30" s="116"/>
      <c r="D30" s="116"/>
      <c r="E30" s="116"/>
      <c r="F30" s="119"/>
      <c r="G30" s="119"/>
    </row>
    <row r="31" spans="1:7" ht="42">
      <c r="A31" s="121"/>
      <c r="B31" s="114" t="s">
        <v>279</v>
      </c>
      <c r="C31" s="35"/>
      <c r="D31" s="114" t="s">
        <v>280</v>
      </c>
      <c r="E31" s="36" t="s">
        <v>281</v>
      </c>
      <c r="F31" s="22" t="s">
        <v>210</v>
      </c>
      <c r="G31" s="22" t="s">
        <v>253</v>
      </c>
    </row>
    <row r="32" spans="1:7" ht="42">
      <c r="A32" s="121"/>
      <c r="B32" s="115"/>
      <c r="C32" s="115" t="s">
        <v>282</v>
      </c>
      <c r="D32" s="115"/>
      <c r="E32" s="36" t="s">
        <v>283</v>
      </c>
      <c r="F32" s="22" t="s">
        <v>253</v>
      </c>
      <c r="G32" s="22" t="s">
        <v>265</v>
      </c>
    </row>
    <row r="33" spans="1:7" ht="42">
      <c r="A33" s="121"/>
      <c r="B33" s="115"/>
      <c r="C33" s="115"/>
      <c r="D33" s="115"/>
      <c r="E33" s="36" t="s">
        <v>284</v>
      </c>
      <c r="F33" s="22" t="s">
        <v>210</v>
      </c>
      <c r="G33" s="22" t="s">
        <v>247</v>
      </c>
    </row>
    <row r="34" spans="1:7" ht="42">
      <c r="A34" s="121"/>
      <c r="B34" s="116"/>
      <c r="C34" s="115"/>
      <c r="D34" s="116"/>
      <c r="E34" s="36" t="s">
        <v>285</v>
      </c>
      <c r="F34" s="22" t="s">
        <v>210</v>
      </c>
      <c r="G34" s="22" t="s">
        <v>243</v>
      </c>
    </row>
    <row r="35" spans="1:7" ht="21">
      <c r="A35" s="121"/>
      <c r="B35" s="114" t="s">
        <v>286</v>
      </c>
      <c r="C35" s="115"/>
      <c r="D35" s="114" t="s">
        <v>287</v>
      </c>
      <c r="E35" s="34" t="s">
        <v>288</v>
      </c>
      <c r="F35" s="22" t="s">
        <v>289</v>
      </c>
      <c r="G35" s="22" t="s">
        <v>245</v>
      </c>
    </row>
    <row r="36" spans="1:7" ht="42">
      <c r="A36" s="121"/>
      <c r="B36" s="115"/>
      <c r="C36" s="116"/>
      <c r="D36" s="115"/>
      <c r="E36" s="34" t="s">
        <v>290</v>
      </c>
      <c r="F36" s="22" t="s">
        <v>256</v>
      </c>
      <c r="G36" s="22" t="s">
        <v>251</v>
      </c>
    </row>
    <row r="37" spans="1:7" ht="21">
      <c r="A37" s="121"/>
      <c r="B37" s="126" t="s">
        <v>291</v>
      </c>
      <c r="C37" s="114" t="s">
        <v>292</v>
      </c>
      <c r="D37" s="114" t="s">
        <v>91</v>
      </c>
      <c r="E37" s="36" t="s">
        <v>293</v>
      </c>
      <c r="F37" s="22" t="s">
        <v>210</v>
      </c>
      <c r="G37" s="22" t="s">
        <v>243</v>
      </c>
    </row>
    <row r="38" spans="1:7" ht="21">
      <c r="A38" s="121"/>
      <c r="B38" s="126"/>
      <c r="C38" s="115"/>
      <c r="D38" s="115"/>
      <c r="E38" s="36" t="s">
        <v>294</v>
      </c>
      <c r="F38" s="22" t="s">
        <v>210</v>
      </c>
      <c r="G38" s="22" t="s">
        <v>238</v>
      </c>
    </row>
    <row r="39" spans="1:7" ht="21">
      <c r="A39" s="121"/>
      <c r="B39" s="126"/>
      <c r="C39" s="115"/>
      <c r="D39" s="35"/>
      <c r="E39" s="36" t="s">
        <v>295</v>
      </c>
      <c r="F39" s="22" t="s">
        <v>253</v>
      </c>
      <c r="G39" s="22" t="s">
        <v>251</v>
      </c>
    </row>
    <row r="40" spans="1:7" ht="21">
      <c r="A40" s="121"/>
      <c r="B40" s="126"/>
      <c r="C40" s="115"/>
      <c r="D40" s="35"/>
      <c r="E40" s="36" t="s">
        <v>296</v>
      </c>
      <c r="F40" s="22" t="s">
        <v>210</v>
      </c>
      <c r="G40" s="22" t="s">
        <v>245</v>
      </c>
    </row>
    <row r="41" spans="1:7" ht="42">
      <c r="A41" s="25"/>
      <c r="B41" s="126"/>
      <c r="C41" s="115"/>
      <c r="D41" s="35"/>
      <c r="E41" s="36" t="s">
        <v>297</v>
      </c>
      <c r="F41" s="22" t="s">
        <v>265</v>
      </c>
      <c r="G41" s="22" t="s">
        <v>239</v>
      </c>
    </row>
    <row r="42" spans="1:7" ht="21">
      <c r="A42" s="26"/>
      <c r="B42" s="126"/>
      <c r="C42" s="116"/>
      <c r="D42" s="35"/>
      <c r="E42" s="36" t="s">
        <v>298</v>
      </c>
      <c r="F42" s="22" t="s">
        <v>220</v>
      </c>
      <c r="G42" s="22" t="s">
        <v>251</v>
      </c>
    </row>
    <row r="43" spans="1:7" ht="105">
      <c r="A43" s="27" t="e">
        <f>#REF!</f>
        <v>#REF!</v>
      </c>
      <c r="B43" s="28" t="s">
        <v>299</v>
      </c>
      <c r="C43" s="2" t="str">
        <f>'[1]توسعه تحقیقات'!$C$25</f>
        <v>به‌روزرسانی محتوایی بانک‌های اطلاعاتی پژوهشی علوم پزشکی کشور</v>
      </c>
      <c r="D43" s="2" t="str">
        <f>'[1]توسعه تحقیقات'!$D$25</f>
        <v>امتیاز دانشگاه در سامانه جامع طرح های تحقیقاتی</v>
      </c>
      <c r="E43" s="28" t="str">
        <f>'[1]توسعه تحقیقات'!$E$25</f>
        <v>تکمیل و اصلاح مستمر اطلاعات ارسالی پژوهشگران در سامانه جامع طرح‌های تحقیقاتی علوم پزشکی کشور،ارسال فراخوان، پیام درپژوهشیار ،اطلاع سانی درکانال تلگرامی، ارسال پیامک وبرگزاری کارگاه آموزش پژوهشیار و هماهنگی با ستاره دارکردن موارد الزامی در سامانه پژوهشار با مسئول سایت</v>
      </c>
      <c r="F43" s="2" t="s">
        <v>210</v>
      </c>
      <c r="G43" s="2" t="s">
        <v>245</v>
      </c>
    </row>
    <row r="44" spans="1:7" ht="42">
      <c r="A44" s="123" t="s">
        <v>76</v>
      </c>
      <c r="B44" s="123" t="s">
        <v>92</v>
      </c>
      <c r="C44" s="125" t="s">
        <v>93</v>
      </c>
      <c r="D44" s="125" t="s">
        <v>94</v>
      </c>
      <c r="E44" s="29" t="s">
        <v>95</v>
      </c>
      <c r="F44" s="43" t="s">
        <v>210</v>
      </c>
      <c r="G44" s="43" t="s">
        <v>251</v>
      </c>
    </row>
    <row r="45" spans="1:7" ht="21">
      <c r="A45" s="123"/>
      <c r="B45" s="123"/>
      <c r="C45" s="123"/>
      <c r="D45" s="123"/>
      <c r="E45" s="29" t="s">
        <v>300</v>
      </c>
      <c r="F45" s="43" t="s">
        <v>210</v>
      </c>
      <c r="G45" s="43" t="s">
        <v>251</v>
      </c>
    </row>
    <row r="46" spans="1:7" ht="21">
      <c r="A46" s="123"/>
      <c r="B46" s="123"/>
      <c r="C46" s="123"/>
      <c r="D46" s="123"/>
      <c r="E46" s="29" t="s">
        <v>96</v>
      </c>
      <c r="F46" s="43" t="s">
        <v>210</v>
      </c>
      <c r="G46" s="43" t="s">
        <v>251</v>
      </c>
    </row>
    <row r="47" spans="1:7" ht="42">
      <c r="A47" s="123"/>
      <c r="B47" s="123"/>
      <c r="C47" s="123"/>
      <c r="D47" s="123"/>
      <c r="E47" s="43" t="s">
        <v>301</v>
      </c>
      <c r="F47" s="43" t="s">
        <v>210</v>
      </c>
      <c r="G47" s="43" t="s">
        <v>251</v>
      </c>
    </row>
    <row r="48" spans="1:7" ht="21">
      <c r="A48" s="123"/>
      <c r="B48" s="123"/>
      <c r="C48" s="123"/>
      <c r="D48" s="123"/>
      <c r="E48" s="29" t="s">
        <v>97</v>
      </c>
      <c r="F48" s="43" t="s">
        <v>210</v>
      </c>
      <c r="G48" s="43" t="s">
        <v>251</v>
      </c>
    </row>
    <row r="49" spans="1:7" ht="21">
      <c r="A49" s="123"/>
      <c r="B49" s="123"/>
      <c r="C49" s="124"/>
      <c r="D49" s="124"/>
      <c r="E49" s="29" t="s">
        <v>98</v>
      </c>
      <c r="F49" s="43" t="s">
        <v>210</v>
      </c>
      <c r="G49" s="43" t="s">
        <v>251</v>
      </c>
    </row>
    <row r="50" spans="1:7" ht="42">
      <c r="A50" s="123"/>
      <c r="B50" s="123"/>
      <c r="C50" s="125" t="s">
        <v>302</v>
      </c>
      <c r="D50" s="125" t="s">
        <v>99</v>
      </c>
      <c r="E50" s="43" t="s">
        <v>100</v>
      </c>
      <c r="F50" s="43" t="s">
        <v>210</v>
      </c>
      <c r="G50" s="43" t="s">
        <v>251</v>
      </c>
    </row>
    <row r="51" spans="1:7" ht="21">
      <c r="A51" s="123"/>
      <c r="B51" s="123"/>
      <c r="C51" s="123"/>
      <c r="D51" s="123"/>
      <c r="E51" s="43" t="s">
        <v>101</v>
      </c>
      <c r="F51" s="43" t="s">
        <v>210</v>
      </c>
      <c r="G51" s="43" t="s">
        <v>251</v>
      </c>
    </row>
    <row r="52" spans="1:7">
      <c r="A52" s="123"/>
      <c r="B52" s="123"/>
      <c r="C52" s="123"/>
      <c r="D52" s="123"/>
      <c r="E52" s="125" t="s">
        <v>102</v>
      </c>
      <c r="F52" s="127" t="s">
        <v>210</v>
      </c>
      <c r="G52" s="127" t="s">
        <v>251</v>
      </c>
    </row>
    <row r="53" spans="1:7">
      <c r="A53" s="123"/>
      <c r="B53" s="123"/>
      <c r="C53" s="124"/>
      <c r="D53" s="124"/>
      <c r="E53" s="124"/>
      <c r="F53" s="127"/>
      <c r="G53" s="127"/>
    </row>
    <row r="54" spans="1:7" ht="42">
      <c r="A54" s="123"/>
      <c r="B54" s="123"/>
      <c r="C54" s="125" t="s">
        <v>103</v>
      </c>
      <c r="D54" s="125" t="s">
        <v>105</v>
      </c>
      <c r="E54" s="43" t="s">
        <v>104</v>
      </c>
      <c r="F54" s="43" t="s">
        <v>210</v>
      </c>
      <c r="G54" s="43" t="s">
        <v>251</v>
      </c>
    </row>
    <row r="55" spans="1:7" ht="21">
      <c r="A55" s="123"/>
      <c r="B55" s="123"/>
      <c r="C55" s="123"/>
      <c r="D55" s="123"/>
      <c r="E55" s="43" t="s">
        <v>106</v>
      </c>
      <c r="F55" s="43" t="s">
        <v>210</v>
      </c>
      <c r="G55" s="43" t="s">
        <v>251</v>
      </c>
    </row>
    <row r="56" spans="1:7" ht="21">
      <c r="A56" s="123"/>
      <c r="B56" s="123"/>
      <c r="C56" s="124"/>
      <c r="D56" s="124"/>
      <c r="E56" s="39" t="s">
        <v>102</v>
      </c>
      <c r="F56" s="43" t="s">
        <v>210</v>
      </c>
      <c r="G56" s="43" t="s">
        <v>251</v>
      </c>
    </row>
    <row r="57" spans="1:7" ht="42">
      <c r="A57" s="38"/>
      <c r="B57" s="123"/>
      <c r="C57" s="125" t="s">
        <v>107</v>
      </c>
      <c r="D57" s="125" t="s">
        <v>108</v>
      </c>
      <c r="E57" s="43" t="s">
        <v>109</v>
      </c>
      <c r="F57" s="43" t="s">
        <v>210</v>
      </c>
      <c r="G57" s="43" t="s">
        <v>251</v>
      </c>
    </row>
    <row r="58" spans="1:7" ht="21">
      <c r="A58" s="38"/>
      <c r="B58" s="123"/>
      <c r="C58" s="123"/>
      <c r="D58" s="123"/>
      <c r="E58" s="43" t="s">
        <v>110</v>
      </c>
      <c r="F58" s="43" t="s">
        <v>210</v>
      </c>
      <c r="G58" s="43" t="s">
        <v>251</v>
      </c>
    </row>
    <row r="59" spans="1:7" ht="21">
      <c r="A59" s="38"/>
      <c r="B59" s="124"/>
      <c r="C59" s="124"/>
      <c r="D59" s="124"/>
      <c r="E59" s="30" t="s">
        <v>102</v>
      </c>
      <c r="F59" s="43" t="s">
        <v>303</v>
      </c>
      <c r="G59" s="43" t="s">
        <v>304</v>
      </c>
    </row>
    <row r="60" spans="1:7" ht="21">
      <c r="A60" s="128"/>
      <c r="B60" s="130" t="s">
        <v>111</v>
      </c>
      <c r="C60" s="125" t="s">
        <v>112</v>
      </c>
      <c r="D60" s="125" t="s">
        <v>305</v>
      </c>
      <c r="E60" s="43" t="s">
        <v>113</v>
      </c>
      <c r="F60" s="43" t="s">
        <v>210</v>
      </c>
      <c r="G60" s="43" t="s">
        <v>251</v>
      </c>
    </row>
    <row r="61" spans="1:7" ht="21">
      <c r="A61" s="128"/>
      <c r="B61" s="128"/>
      <c r="C61" s="123"/>
      <c r="D61" s="123"/>
      <c r="E61" s="43" t="s">
        <v>114</v>
      </c>
      <c r="F61" s="43" t="s">
        <v>210</v>
      </c>
      <c r="G61" s="43" t="s">
        <v>251</v>
      </c>
    </row>
    <row r="62" spans="1:7" ht="42">
      <c r="A62" s="128"/>
      <c r="B62" s="128"/>
      <c r="C62" s="124"/>
      <c r="D62" s="123"/>
      <c r="E62" s="43" t="s">
        <v>116</v>
      </c>
      <c r="F62" s="43" t="s">
        <v>210</v>
      </c>
      <c r="G62" s="43" t="s">
        <v>251</v>
      </c>
    </row>
    <row r="63" spans="1:7">
      <c r="A63" s="128"/>
      <c r="B63" s="128"/>
      <c r="C63" s="125" t="s">
        <v>115</v>
      </c>
      <c r="D63" s="123"/>
      <c r="E63" s="125" t="s">
        <v>117</v>
      </c>
      <c r="F63" s="125" t="s">
        <v>210</v>
      </c>
      <c r="G63" s="125" t="s">
        <v>251</v>
      </c>
    </row>
    <row r="64" spans="1:7">
      <c r="A64" s="128"/>
      <c r="B64" s="129"/>
      <c r="C64" s="124"/>
      <c r="D64" s="123"/>
      <c r="E64" s="124"/>
      <c r="F64" s="124"/>
      <c r="G64" s="124"/>
    </row>
    <row r="65" spans="1:7" ht="21">
      <c r="A65" s="128"/>
      <c r="B65" s="130" t="s">
        <v>118</v>
      </c>
      <c r="C65" s="125" t="s">
        <v>119</v>
      </c>
      <c r="D65" s="43" t="s">
        <v>120</v>
      </c>
      <c r="E65" s="125" t="s">
        <v>122</v>
      </c>
      <c r="F65" s="125" t="s">
        <v>210</v>
      </c>
      <c r="G65" s="125" t="s">
        <v>251</v>
      </c>
    </row>
    <row r="66" spans="1:7" ht="42">
      <c r="A66" s="129"/>
      <c r="B66" s="129"/>
      <c r="C66" s="124"/>
      <c r="D66" s="43" t="s">
        <v>121</v>
      </c>
      <c r="E66" s="124"/>
      <c r="F66" s="124"/>
      <c r="G66" s="124"/>
    </row>
    <row r="67" spans="1:7" ht="22.5">
      <c r="A67" s="136" t="s">
        <v>123</v>
      </c>
      <c r="B67" s="136" t="s">
        <v>124</v>
      </c>
      <c r="C67" s="133" t="s">
        <v>125</v>
      </c>
      <c r="D67" s="138" t="s">
        <v>126</v>
      </c>
      <c r="E67" s="40" t="s">
        <v>127</v>
      </c>
      <c r="F67" s="31" t="s">
        <v>251</v>
      </c>
      <c r="G67" s="31" t="s">
        <v>306</v>
      </c>
    </row>
    <row r="68" spans="1:7">
      <c r="A68" s="136"/>
      <c r="B68" s="136"/>
      <c r="C68" s="134"/>
      <c r="D68" s="139"/>
      <c r="E68" s="32"/>
      <c r="F68" s="131" t="s">
        <v>251</v>
      </c>
      <c r="G68" s="131" t="s">
        <v>306</v>
      </c>
    </row>
    <row r="69" spans="1:7" ht="22.5">
      <c r="A69" s="136"/>
      <c r="B69" s="136"/>
      <c r="C69" s="134"/>
      <c r="D69" s="134"/>
      <c r="E69" s="42" t="s">
        <v>128</v>
      </c>
      <c r="F69" s="132"/>
      <c r="G69" s="132"/>
    </row>
    <row r="70" spans="1:7" ht="22.5">
      <c r="A70" s="136"/>
      <c r="B70" s="136"/>
      <c r="C70" s="134"/>
      <c r="D70" s="134"/>
      <c r="E70" s="40" t="s">
        <v>129</v>
      </c>
      <c r="F70" s="31" t="s">
        <v>251</v>
      </c>
      <c r="G70" s="31" t="s">
        <v>306</v>
      </c>
    </row>
    <row r="71" spans="1:7" ht="22.5">
      <c r="A71" s="136"/>
      <c r="B71" s="136"/>
      <c r="C71" s="135"/>
      <c r="D71" s="135"/>
      <c r="E71" s="40" t="s">
        <v>130</v>
      </c>
      <c r="F71" s="31" t="s">
        <v>251</v>
      </c>
      <c r="G71" s="31" t="s">
        <v>306</v>
      </c>
    </row>
    <row r="72" spans="1:7" ht="45">
      <c r="A72" s="137"/>
      <c r="B72" s="133" t="s">
        <v>132</v>
      </c>
      <c r="C72" s="133" t="s">
        <v>133</v>
      </c>
      <c r="D72" s="133" t="s">
        <v>134</v>
      </c>
      <c r="E72" s="40" t="s">
        <v>131</v>
      </c>
      <c r="F72" s="31" t="s">
        <v>210</v>
      </c>
      <c r="G72" s="31" t="s">
        <v>306</v>
      </c>
    </row>
    <row r="73" spans="1:7" ht="45">
      <c r="A73" s="137"/>
      <c r="B73" s="134"/>
      <c r="C73" s="134"/>
      <c r="D73" s="134"/>
      <c r="E73" s="40" t="s">
        <v>135</v>
      </c>
      <c r="F73" s="31" t="s">
        <v>251</v>
      </c>
      <c r="G73" s="31" t="s">
        <v>306</v>
      </c>
    </row>
    <row r="74" spans="1:7" ht="45">
      <c r="A74" s="137"/>
      <c r="B74" s="134"/>
      <c r="C74" s="134"/>
      <c r="D74" s="135"/>
      <c r="E74" s="40" t="s">
        <v>136</v>
      </c>
      <c r="F74" s="31" t="s">
        <v>251</v>
      </c>
      <c r="G74" s="31" t="s">
        <v>306</v>
      </c>
    </row>
    <row r="75" spans="1:7" ht="45">
      <c r="A75" s="137"/>
      <c r="B75" s="134"/>
      <c r="C75" s="133" t="s">
        <v>137</v>
      </c>
      <c r="D75" s="133" t="s">
        <v>138</v>
      </c>
      <c r="E75" s="40" t="s">
        <v>139</v>
      </c>
      <c r="F75" s="31" t="s">
        <v>243</v>
      </c>
      <c r="G75" s="31" t="s">
        <v>307</v>
      </c>
    </row>
    <row r="76" spans="1:7" ht="45">
      <c r="A76" s="137"/>
      <c r="B76" s="134"/>
      <c r="C76" s="134"/>
      <c r="D76" s="134"/>
      <c r="E76" s="40" t="s">
        <v>140</v>
      </c>
      <c r="F76" s="31" t="s">
        <v>245</v>
      </c>
      <c r="G76" s="31" t="s">
        <v>308</v>
      </c>
    </row>
    <row r="77" spans="1:7" ht="45">
      <c r="A77" s="137"/>
      <c r="B77" s="134"/>
      <c r="C77" s="134"/>
      <c r="D77" s="134"/>
      <c r="E77" s="40" t="s">
        <v>141</v>
      </c>
      <c r="F77" s="31" t="s">
        <v>269</v>
      </c>
      <c r="G77" s="31" t="s">
        <v>309</v>
      </c>
    </row>
    <row r="78" spans="1:7" ht="45">
      <c r="A78" s="137"/>
      <c r="B78" s="134"/>
      <c r="C78" s="135"/>
      <c r="D78" s="135"/>
      <c r="E78" s="41" t="s">
        <v>142</v>
      </c>
      <c r="F78" s="31" t="s">
        <v>251</v>
      </c>
      <c r="G78" s="31" t="s">
        <v>306</v>
      </c>
    </row>
    <row r="79" spans="1:7" ht="22.5">
      <c r="A79" s="138"/>
      <c r="B79" s="134"/>
      <c r="C79" s="133" t="s">
        <v>143</v>
      </c>
      <c r="D79" s="133" t="s">
        <v>144</v>
      </c>
      <c r="E79" s="41" t="s">
        <v>145</v>
      </c>
      <c r="F79" s="31" t="s">
        <v>210</v>
      </c>
      <c r="G79" s="31" t="s">
        <v>306</v>
      </c>
    </row>
    <row r="80" spans="1:7" ht="22.5">
      <c r="A80" s="33"/>
      <c r="B80" s="33"/>
      <c r="C80" s="135"/>
      <c r="D80" s="135"/>
      <c r="E80" s="40" t="s">
        <v>146</v>
      </c>
      <c r="F80" s="31" t="s">
        <v>210</v>
      </c>
      <c r="G80" s="31" t="s">
        <v>306</v>
      </c>
    </row>
  </sheetData>
  <mergeCells count="83">
    <mergeCell ref="A67:A79"/>
    <mergeCell ref="B67:B71"/>
    <mergeCell ref="C67:C71"/>
    <mergeCell ref="D67:D71"/>
    <mergeCell ref="F68:F69"/>
    <mergeCell ref="G68:G69"/>
    <mergeCell ref="B72:B79"/>
    <mergeCell ref="C72:C74"/>
    <mergeCell ref="D72:D74"/>
    <mergeCell ref="C75:C78"/>
    <mergeCell ref="D75:D78"/>
    <mergeCell ref="C79:C80"/>
    <mergeCell ref="D79:D80"/>
    <mergeCell ref="E63:E64"/>
    <mergeCell ref="F63:F64"/>
    <mergeCell ref="G63:G64"/>
    <mergeCell ref="B65:B66"/>
    <mergeCell ref="C65:C66"/>
    <mergeCell ref="E65:E66"/>
    <mergeCell ref="F65:F66"/>
    <mergeCell ref="G65:G66"/>
    <mergeCell ref="A60:A66"/>
    <mergeCell ref="B60:B64"/>
    <mergeCell ref="C60:C62"/>
    <mergeCell ref="D60:D64"/>
    <mergeCell ref="C63:C64"/>
    <mergeCell ref="E52:E53"/>
    <mergeCell ref="F52:F53"/>
    <mergeCell ref="G52:G53"/>
    <mergeCell ref="C54:C56"/>
    <mergeCell ref="D54:D56"/>
    <mergeCell ref="B35:B36"/>
    <mergeCell ref="D35:D36"/>
    <mergeCell ref="B37:B42"/>
    <mergeCell ref="C37:C42"/>
    <mergeCell ref="D37:D38"/>
    <mergeCell ref="A44:A56"/>
    <mergeCell ref="B44:B59"/>
    <mergeCell ref="C44:C49"/>
    <mergeCell ref="D44:D49"/>
    <mergeCell ref="C50:C53"/>
    <mergeCell ref="D50:D53"/>
    <mergeCell ref="C57:C59"/>
    <mergeCell ref="D57:D59"/>
    <mergeCell ref="E24:E27"/>
    <mergeCell ref="F24:F27"/>
    <mergeCell ref="G24:G27"/>
    <mergeCell ref="A28:A40"/>
    <mergeCell ref="E28:E30"/>
    <mergeCell ref="F28:F30"/>
    <mergeCell ref="G28:G30"/>
    <mergeCell ref="B31:B34"/>
    <mergeCell ref="D31:D34"/>
    <mergeCell ref="C32:C36"/>
    <mergeCell ref="A20:A24"/>
    <mergeCell ref="B22:B23"/>
    <mergeCell ref="C22:C23"/>
    <mergeCell ref="D22:D23"/>
    <mergeCell ref="B24:B30"/>
    <mergeCell ref="C24:C30"/>
    <mergeCell ref="D24:D30"/>
    <mergeCell ref="D15:D16"/>
    <mergeCell ref="C17:C18"/>
    <mergeCell ref="D17:D18"/>
    <mergeCell ref="B19:B20"/>
    <mergeCell ref="C19:C20"/>
    <mergeCell ref="D19:D20"/>
    <mergeCell ref="A9:A18"/>
    <mergeCell ref="B9:B10"/>
    <mergeCell ref="C9:C10"/>
    <mergeCell ref="D9:D10"/>
    <mergeCell ref="B11:B18"/>
    <mergeCell ref="C11:C12"/>
    <mergeCell ref="D11:D12"/>
    <mergeCell ref="C13:C14"/>
    <mergeCell ref="D13:D14"/>
    <mergeCell ref="C15:C16"/>
    <mergeCell ref="A2:A8"/>
    <mergeCell ref="B2:B8"/>
    <mergeCell ref="C2:C3"/>
    <mergeCell ref="D2:D8"/>
    <mergeCell ref="C4:C5"/>
    <mergeCell ref="C6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اطلاع رسانی</vt:lpstr>
      <vt:lpstr>رشد</vt:lpstr>
      <vt:lpstr>توسعه فناوری</vt:lpstr>
      <vt:lpstr>توسعه تحقیقات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H81M-C</dc:creator>
  <cp:lastModifiedBy>Susan Khodabande</cp:lastModifiedBy>
  <cp:lastPrinted>2023-04-19T11:15:52Z</cp:lastPrinted>
  <dcterms:created xsi:type="dcterms:W3CDTF">2019-01-01T11:03:05Z</dcterms:created>
  <dcterms:modified xsi:type="dcterms:W3CDTF">2025-06-03T04:09:26Z</dcterms:modified>
</cp:coreProperties>
</file>